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5" windowWidth="14055" windowHeight="4875"/>
  </bookViews>
  <sheets>
    <sheet name="Sector Oficial" sheetId="1" r:id="rId1"/>
    <sheet name="Administracion" sheetId="4" state="hidden" r:id="rId2"/>
    <sheet name="Oferentes" sheetId="5" state="hidden" r:id="rId3"/>
  </sheets>
  <definedNames>
    <definedName name="_xlnm._FilterDatabase" localSheetId="0" hidden="1">'Sector Oficial'!$B$2:$M$211</definedName>
  </definedNames>
  <calcPr calcId="124519"/>
</workbook>
</file>

<file path=xl/calcChain.xml><?xml version="1.0" encoding="utf-8"?>
<calcChain xmlns="http://schemas.openxmlformats.org/spreadsheetml/2006/main">
  <c r="C9" i="5"/>
  <c r="E9"/>
  <c r="E10"/>
  <c r="E11"/>
  <c r="E12"/>
  <c r="E13"/>
  <c r="E14"/>
  <c r="E15"/>
  <c r="E17"/>
  <c r="E19"/>
  <c r="E21"/>
  <c r="E22"/>
  <c r="E23"/>
  <c r="E24"/>
  <c r="E25"/>
  <c r="E26"/>
  <c r="E27"/>
  <c r="E28"/>
  <c r="E29"/>
  <c r="E31"/>
  <c r="E33"/>
  <c r="E34"/>
  <c r="C35"/>
  <c r="D35"/>
</calcChain>
</file>

<file path=xl/sharedStrings.xml><?xml version="1.0" encoding="utf-8"?>
<sst xmlns="http://schemas.openxmlformats.org/spreadsheetml/2006/main" count="2091" uniqueCount="1471">
  <si>
    <t>SIETE DE ABRIL</t>
  </si>
  <si>
    <t>C.C.E.B. # 187 CIVICO 7 DE ABRIL</t>
  </si>
  <si>
    <t>C.E.B. # 187 CIVICO 7 DE ABRIL</t>
  </si>
  <si>
    <t>ANGEL MOLINA</t>
  </si>
  <si>
    <t>ccebm187@hotmail.com</t>
  </si>
  <si>
    <t>CR. 1A # 62-49</t>
  </si>
  <si>
    <t>3249281 (EN FRENTE)</t>
  </si>
  <si>
    <t>civicosietedeabril@sedbarranquilla.gov.co</t>
  </si>
  <si>
    <t>CUCHILLA DE VILLATE</t>
  </si>
  <si>
    <t>CENT. EDUC. DIST.  #062</t>
  </si>
  <si>
    <t>C.E.B. # 062</t>
  </si>
  <si>
    <t>RODOLFO SACO CORRALES</t>
  </si>
  <si>
    <t>cedn062@hotmail.com</t>
  </si>
  <si>
    <t>CR. 15 # 64B-23</t>
  </si>
  <si>
    <t>ceb062@sedbarranquilla.gov.co</t>
  </si>
  <si>
    <t>C.E.B. # 065</t>
  </si>
  <si>
    <t>CR. 16A # 63C-79</t>
  </si>
  <si>
    <t>ied6202@hotmail.com</t>
  </si>
  <si>
    <t>CARRIZAL</t>
  </si>
  <si>
    <t>CENTRO COMUNITARIO DE EDUCACION BASICA Y MEDIA # 197</t>
  </si>
  <si>
    <t>MIRTHA ESTELA OSPINO JIMENEZ</t>
  </si>
  <si>
    <t>ceb197@hotmail.com</t>
  </si>
  <si>
    <t>CR.5B #49E - 27</t>
  </si>
  <si>
    <t>ceb197@sedbarranquilla.gov.co</t>
  </si>
  <si>
    <t>LA VICTORIA</t>
  </si>
  <si>
    <t>CENTRO DE EDUCACION BASICA Y MEDIA # 103</t>
  </si>
  <si>
    <t>C.E.B. # 103</t>
  </si>
  <si>
    <t>JOSE LUIS TORRES GOMEZ</t>
  </si>
  <si>
    <t>ced103@hotmail.com</t>
  </si>
  <si>
    <t>CR. 13 # 45C5-19</t>
  </si>
  <si>
    <t>3639308-3646323</t>
  </si>
  <si>
    <t>lavirgencita@sedbarranquilla.gov.co</t>
  </si>
  <si>
    <t>VILLA DEL ROSARIO</t>
  </si>
  <si>
    <t>INST. EDUC. DIST. MANUEL ZAPATA OLIVELLA SEDE2</t>
  </si>
  <si>
    <t>C.E.B. #117</t>
  </si>
  <si>
    <t>LUZ MERY VEGA AYALA</t>
  </si>
  <si>
    <t>consultoria19@hotmail.com</t>
  </si>
  <si>
    <t>CLL. 82D # 29-90</t>
  </si>
  <si>
    <t>3526358-3014943437</t>
  </si>
  <si>
    <t>ied117@sedbarranquilla.gov.co</t>
  </si>
  <si>
    <t>LA NUBES</t>
  </si>
  <si>
    <t>CENTRO DE EDUCACION BASICA # 201</t>
  </si>
  <si>
    <t>ELISA ISABEL GUERRERO ARRIETA</t>
  </si>
  <si>
    <t>guerisa7@yahoo.es</t>
  </si>
  <si>
    <t>VIA AUTP PTO COL CON CIRC  CRA 46 VEREDA LAS NUBES</t>
  </si>
  <si>
    <t>lasnubes@sedbarranquilla.gov.co</t>
  </si>
  <si>
    <t>NUEVA COLOMBIA</t>
  </si>
  <si>
    <t>CENTRO DE EDUCACION BASICA ETNOEDUCATIVO PAULINO SALGADO "BATATA''</t>
  </si>
  <si>
    <t>INS ETNOEDUCATIVA BENKOS BIOHO  CEB - 192</t>
  </si>
  <si>
    <t>DENIS LLOREDA</t>
  </si>
  <si>
    <t>denislloreda@hotmail.com</t>
  </si>
  <si>
    <t>CR 21B # 75-93</t>
  </si>
  <si>
    <t>3002164098-3525604</t>
  </si>
  <si>
    <t>paulinosalgado@sedbarranquilla.gov.co</t>
  </si>
  <si>
    <t>GALAN</t>
  </si>
  <si>
    <t>CENTRO DE EDUCACION BASICA Y MEDIA # 132</t>
  </si>
  <si>
    <t xml:space="preserve">CENTRO DE EDUCACION BASICA Y MEDIA # 132 </t>
  </si>
  <si>
    <t>JOSE RAFAEL GUERRERO VALENCIA</t>
  </si>
  <si>
    <t>licenciadoguerrero@hotmail.com</t>
  </si>
  <si>
    <t>CLL. 34B # 2C-47</t>
  </si>
  <si>
    <t>3341694-3106109541</t>
  </si>
  <si>
    <t>ceb132@sedbarranquilla.gov.co</t>
  </si>
  <si>
    <t>VILLANUEVA</t>
  </si>
  <si>
    <t>CENTRO DE EDUCACION BASICA Y MEDIA # 203</t>
  </si>
  <si>
    <t xml:space="preserve">CENTRO DE EDUCACION BASICA Y MEDIA # 203 </t>
  </si>
  <si>
    <t>ENRIQUE JARABA</t>
  </si>
  <si>
    <t>CR. 34 # 6A - 19</t>
  </si>
  <si>
    <t>3173008123-3103625093-3205303850</t>
  </si>
  <si>
    <t>ceb203@sedbarranquilla.gov.co,iedpuertadeoroantesceb203@hotmail.com</t>
  </si>
  <si>
    <t>EL FERRY</t>
  </si>
  <si>
    <t>CENTRO DE EDUCACION BASICA Y MEDIA #089</t>
  </si>
  <si>
    <t>YUNEL PEREIRA ESCOBAR</t>
  </si>
  <si>
    <t>ceb089@hotmail.com</t>
  </si>
  <si>
    <t>CRA. 7B #8 - 81 EL FERRY</t>
  </si>
  <si>
    <t>ceb89@sedbarranquilla.gov.co</t>
  </si>
  <si>
    <t>EL PUEBLO</t>
  </si>
  <si>
    <t>CENTRO DE EDUCACION BASICA Y MEDIA NO 161</t>
  </si>
  <si>
    <t>C.E.B. # 161</t>
  </si>
  <si>
    <t>NURY SANTIAGO DE OLIVARES</t>
  </si>
  <si>
    <t>cebym161@hotmail.com</t>
  </si>
  <si>
    <t>CR. 11C # 117-49</t>
  </si>
  <si>
    <t>3106633610-3003397497-3821125</t>
  </si>
  <si>
    <t>ceb161@sedbarranquilla.gov.co</t>
  </si>
  <si>
    <t>JUAN MINA</t>
  </si>
  <si>
    <t>CENTRO DE EDUCACION BASICA Y MEDIA NO 176</t>
  </si>
  <si>
    <t>C.E.B. # 176</t>
  </si>
  <si>
    <t>ALVARO ESCOBAR</t>
  </si>
  <si>
    <t>aljoesme2007@hotmail.com-ceb176@hotmail.es</t>
  </si>
  <si>
    <t>CR. 7 # 7-27 - JUAN MINA</t>
  </si>
  <si>
    <t>3460236-3126261764-3489249</t>
  </si>
  <si>
    <t>ceb176@sedbarranquilla.gov.co</t>
  </si>
  <si>
    <t>C.E.B. # 215 (corregimiento JUAN MINA)</t>
  </si>
  <si>
    <t>ETHEL ZAMIRA BELEÑO</t>
  </si>
  <si>
    <t>aljoesme2007@hotmail.com</t>
  </si>
  <si>
    <t>CR. 7 # 7-22</t>
  </si>
  <si>
    <t>ceb215@sedbarranquilla.gov.co</t>
  </si>
  <si>
    <t xml:space="preserve">CENTRO DE EDUCACION SALVADOR ENTREGAS </t>
  </si>
  <si>
    <t>C.E.B. # 174 - # 064</t>
  </si>
  <si>
    <t>MARTHA PATRICIA GOMEZ PAEZ</t>
  </si>
  <si>
    <t>bolisander@hotmail.com</t>
  </si>
  <si>
    <t xml:space="preserve">CR. 21 #57 - 39 </t>
  </si>
  <si>
    <t>salvadorentregas@sedbarranquilla.gov.co</t>
  </si>
  <si>
    <t>SAN ROQUE</t>
  </si>
  <si>
    <t>CENTRO EDUC. DIST. # 181</t>
  </si>
  <si>
    <t xml:space="preserve">CENTRO EDUC. DIST. # 181 </t>
  </si>
  <si>
    <t>FIDIA DE LA HOZ BERRIO</t>
  </si>
  <si>
    <t>fidiadelahoz.b@hotmail.com</t>
  </si>
  <si>
    <t>CL. 28 # 35C-40</t>
  </si>
  <si>
    <t>3017089529-3705333</t>
  </si>
  <si>
    <t>niñojesus@sedbarranquilla.gov.co</t>
  </si>
  <si>
    <t>CENTRO EDUC. DIST. JESUS MAESTRO FE Y ALEGRIA (ANT. C.E.B. # 149 )</t>
  </si>
  <si>
    <t>C.E.B. # 149</t>
  </si>
  <si>
    <t>HNA MARLEN MARTINEZ GALINDO</t>
  </si>
  <si>
    <t>marbrisar@hotmail.com</t>
  </si>
  <si>
    <t>CL. 51B # 1B - 64</t>
  </si>
  <si>
    <t>jesusmaestro@sedbarranquilla.gov.co</t>
  </si>
  <si>
    <t>LA PLAYA</t>
  </si>
  <si>
    <t>INST. EDUC. DIST. EDUARDO SANTOS</t>
  </si>
  <si>
    <t>CENTRO EDUCATIVO DISTRITAL SIMON RODRIGUEZ - SEDE PRINCIPAL</t>
  </si>
  <si>
    <t>LYDIA NOGUERA DE REATIGA</t>
  </si>
  <si>
    <t>lidya.noguera@hotmail.com</t>
  </si>
  <si>
    <t>CLL 18 CRA 8 ESQUINA</t>
  </si>
  <si>
    <t>simonrodriguez@sedbarranquilla.gov.co</t>
  </si>
  <si>
    <t>LAS NIEVES</t>
  </si>
  <si>
    <t>INSTITUCION EDUCACION DISTRITAL DE LAS NIEVES</t>
  </si>
  <si>
    <t>COL DE BTO. MIXTO DE LAS NIEVES</t>
  </si>
  <si>
    <t>ALVARO LLANOS MALDONADO</t>
  </si>
  <si>
    <t>inedisdelasnieves@hotmail.com</t>
  </si>
  <si>
    <t>CR 15 # 23 115 ESQ</t>
  </si>
  <si>
    <t>3473063-3749364-3662000</t>
  </si>
  <si>
    <t>lasnieves@sedbarranquilla.gov.co</t>
  </si>
  <si>
    <t>LOS TRUPILLOS</t>
  </si>
  <si>
    <t>C.E.B. # 168</t>
  </si>
  <si>
    <t>CL. 27 # 21B-27</t>
  </si>
  <si>
    <t>REBOLO</t>
  </si>
  <si>
    <t>COL DISTRITAL ALFONSO LOPEZ - C.E.B. # 001</t>
  </si>
  <si>
    <t>C.EB # 001</t>
  </si>
  <si>
    <t>RAMON VILLALOBOS ROMERO</t>
  </si>
  <si>
    <t>codistritalfonsolopez@hotmail.com</t>
  </si>
  <si>
    <t>CR. 26 # 17-45</t>
  </si>
  <si>
    <t>3462847-3114117391-3755397</t>
  </si>
  <si>
    <t>alfonsolopez@sedbarranquilla.gov.co</t>
  </si>
  <si>
    <t>COL DISTRITAL ESTHER DE PELAEZ C.E.B. # 003</t>
  </si>
  <si>
    <t>C.E.B. # 003</t>
  </si>
  <si>
    <t>BENJAMIN ELIECER MOLINA ACERO</t>
  </si>
  <si>
    <t>colegioestherdepelaez@hotmail.com-colegiodistritalestherdepelaez@hotmail.com</t>
  </si>
  <si>
    <t>CR. 54 # 49 - 09</t>
  </si>
  <si>
    <t>3443221-3720419</t>
  </si>
  <si>
    <t>estherdepelaez@sedbarranquilla.gov.co</t>
  </si>
  <si>
    <t>VILLA DEL CARMEN</t>
  </si>
  <si>
    <t>COLEGIO COMUNITARIO DIST. VILLA DEL CARMEN (C.C.E.B. #183)</t>
  </si>
  <si>
    <t>C.E.B. #183</t>
  </si>
  <si>
    <t>ALCIRA BLANCO MERCADO</t>
  </si>
  <si>
    <t xml:space="preserve">colegiocomunitariovilladelcarmen@hotmail.com </t>
  </si>
  <si>
    <t>CLL. 37D # 1F-23</t>
  </si>
  <si>
    <t>3641108-3637504</t>
  </si>
  <si>
    <t>colegiocomunitariodistritalvilladelcarmen@hotmail.com</t>
  </si>
  <si>
    <t>CIUDADELA 20 DE JULIO</t>
  </si>
  <si>
    <t>COLEGIO COMUNITARIO DISTRITAL PABLO NERUDA</t>
  </si>
  <si>
    <t>C.E.B. # 180</t>
  </si>
  <si>
    <t>ANDY DARIO VILLAR PEÑALVER</t>
  </si>
  <si>
    <t>andyvillar@hotmail.com</t>
  </si>
  <si>
    <t>CR. 4A SUR # 48F-47</t>
  </si>
  <si>
    <t>3621635-3646689</t>
  </si>
  <si>
    <t>pabloneruda@sedbarranquilla.gov.co-ccd_pabloneruda@hotmail.com</t>
  </si>
  <si>
    <t>BOSTON</t>
  </si>
  <si>
    <t>COLEGIO DE BARRANQUILLA CODEBA</t>
  </si>
  <si>
    <t xml:space="preserve">COLEGIO DE BARRANQUILLA CODEBA </t>
  </si>
  <si>
    <t>ANIBAL COTES OJEDA</t>
  </si>
  <si>
    <t>codeba2008@gmail.com</t>
  </si>
  <si>
    <t>CLL. 68 # 47-64</t>
  </si>
  <si>
    <t>3588510 - 3588508</t>
  </si>
  <si>
    <t>codeba@sedbarranquilla.gov.co</t>
  </si>
  <si>
    <t>VILLA SAN PEDRO</t>
  </si>
  <si>
    <t>COLEGIO DIST. COSTA CARIBE (ANT. C.E.B #199)</t>
  </si>
  <si>
    <t>C.E.B. # 199</t>
  </si>
  <si>
    <t>SENIA ROSA JULIO ALEGRIA</t>
  </si>
  <si>
    <t>belkisvergara@yahoo.com</t>
  </si>
  <si>
    <t>CR 5B #99-38</t>
  </si>
  <si>
    <t>costacaribe@sedbarranquilla.gov.co</t>
  </si>
  <si>
    <t>SAN LUIS</t>
  </si>
  <si>
    <t>COLEGIO DIST. DE BACHILLERATO SAN LUIS (ANT. C.E.B. # 123)</t>
  </si>
  <si>
    <t>C.E.B. # 123</t>
  </si>
  <si>
    <t>MIRIAM ESCORCIA OCAMPO</t>
  </si>
  <si>
    <t>luzmila28@hotmail.com</t>
  </si>
  <si>
    <t>CR. 4C # 94-137</t>
  </si>
  <si>
    <t>sanluis@sedbarranquilla.gov.co</t>
  </si>
  <si>
    <t>SAN JOSE</t>
  </si>
  <si>
    <t>COLEGIO DIST. DE BARRANQUILLA GABRIEL GARCIA MARQUEZ (ANT. CEB #066)</t>
  </si>
  <si>
    <t>CEB # 066</t>
  </si>
  <si>
    <t>EDILMA WANDURRAGA DE CELEMIN</t>
  </si>
  <si>
    <t>edilmadecelemin@hotmail.com</t>
  </si>
  <si>
    <t>CLL. 45D # 19-120</t>
  </si>
  <si>
    <t>gabrielgarciamarquez@sedbarranquilla.gov.co</t>
  </si>
  <si>
    <t>SANTO DOMINGO DE GUZMAN</t>
  </si>
  <si>
    <t>COLEGIO DIST. DE EDUC. COOPERATIVA Y PARA EL TRABAJO (ANT. C.E.B. # 045)</t>
  </si>
  <si>
    <t>CEB - 045</t>
  </si>
  <si>
    <t>CELIA LEON CANTILLO</t>
  </si>
  <si>
    <t>celialeonca@hotmail.com</t>
  </si>
  <si>
    <t>CL. 66 # 1F-22</t>
  </si>
  <si>
    <t>3683892-3735659</t>
  </si>
  <si>
    <t>cooptrabajo@sedbarranquilla.gov.co,celialeonca@hotmail.com</t>
  </si>
  <si>
    <t>SILENCIO</t>
  </si>
  <si>
    <t>COLEGIO DIST. EL SILENCIO (ANT. C.E.B. #050)</t>
  </si>
  <si>
    <t>C.E.B. # 050</t>
  </si>
  <si>
    <t>MARGARITA BLANCO PACHECO</t>
  </si>
  <si>
    <t>margaritablancop@hotmail.com</t>
  </si>
  <si>
    <t>CLL 73C # 26B2-55</t>
  </si>
  <si>
    <t>3523649-3659527-3659656</t>
  </si>
  <si>
    <t>elsilencio@sedbarranquilla.gov.co</t>
  </si>
  <si>
    <t>LOS ROSALES</t>
  </si>
  <si>
    <t>COLEGIO DIST. LOS ROSALES (ANT. C.E.B. # 206)</t>
  </si>
  <si>
    <t>C.E.B. # 206</t>
  </si>
  <si>
    <t>GUSTAVO BUSTOS SANCHEZ</t>
  </si>
  <si>
    <t>gustavobustos_07@yahoo.es</t>
  </si>
  <si>
    <t>CL. 98D # 9 J -23</t>
  </si>
  <si>
    <t>3287278-3287071</t>
  </si>
  <si>
    <t>losrosales@sedbarranquilla.gov.co</t>
  </si>
  <si>
    <t>LA MAGDALENA</t>
  </si>
  <si>
    <t>COLEGIO DIST. MARIA AUXILIADORA (ANT. C.E.B. # 151)</t>
  </si>
  <si>
    <t>C.E.B. # 151</t>
  </si>
  <si>
    <t>MARIA JUNCO DE LINERO</t>
  </si>
  <si>
    <t>patry762@hotmail.com</t>
  </si>
  <si>
    <t>CL. 38B # 7D-56</t>
  </si>
  <si>
    <t>codimauxi1234@hotmail.com</t>
  </si>
  <si>
    <t>EL CAMPITO</t>
  </si>
  <si>
    <t>C.E.B. # 140</t>
  </si>
  <si>
    <t>CR. 8C1 # 37C-73</t>
  </si>
  <si>
    <t>C.E.B. # 112</t>
  </si>
  <si>
    <t>CR. 5A #40 -04</t>
  </si>
  <si>
    <t>mariaauxiliadora@sedbarranquilla.gov.co</t>
  </si>
  <si>
    <t>IED TEC. COM SIGLO XXI</t>
  </si>
  <si>
    <t>CR. 7G # 37C-37</t>
  </si>
  <si>
    <t>3346138-3623282</t>
  </si>
  <si>
    <t>OLAYA</t>
  </si>
  <si>
    <t>COLEGIO DIST. MARIA INMACULADA</t>
  </si>
  <si>
    <t>C.E.B. # 019</t>
  </si>
  <si>
    <t>NANCY HENRIQUEZ DE ROA</t>
  </si>
  <si>
    <t>codimi50@yahoo.es</t>
  </si>
  <si>
    <t>CR.29 #70B - 60</t>
  </si>
  <si>
    <t>3522250-3650062</t>
  </si>
  <si>
    <t>mariainmaculada@sedbarranquilla.gov.co</t>
  </si>
  <si>
    <t>EL CARMEN</t>
  </si>
  <si>
    <t>COLEGIO DIST. MARIE POUSSEPIN (ANT. C.E.B. # 135)</t>
  </si>
  <si>
    <t>C.E.B. # 135</t>
  </si>
  <si>
    <t>HNA.MARIA AMANTINA CATAÑO YARCE</t>
  </si>
  <si>
    <t>marluseva@yahoo.es-distritalmariepoussepin@gmail.com</t>
  </si>
  <si>
    <t>CL. 51 # 20B-105</t>
  </si>
  <si>
    <t>3796246-3721395</t>
  </si>
  <si>
    <t>villadelcarmen@sedbarranquilla.gov.co</t>
  </si>
  <si>
    <t>CEVILLAR</t>
  </si>
  <si>
    <t>COLEGIO DIST. SARID ARTETA DE VASQUEZ (ANT. C.E.B. # 035)</t>
  </si>
  <si>
    <t>C.E.B. # 035</t>
  </si>
  <si>
    <t>ANA SILVIA VAN STRAHLEN BARROS</t>
  </si>
  <si>
    <t>anavan-strahlen@hotmail.com</t>
  </si>
  <si>
    <t>CR. 18 # 47-76</t>
  </si>
  <si>
    <t>3629187-3476081</t>
  </si>
  <si>
    <t>saridarteta@sedbarranquilla.gov.co</t>
  </si>
  <si>
    <t>BUENA ESPERANZA</t>
  </si>
  <si>
    <t>C.E.B. # 072</t>
  </si>
  <si>
    <t>CLL 58 # 16-12</t>
  </si>
  <si>
    <t>SIMON BOLIVAR</t>
  </si>
  <si>
    <t>COLEGIO DISTRITAL  JORGE ISAACS</t>
  </si>
  <si>
    <t>C.E.B. # 082</t>
  </si>
  <si>
    <t>ELSY ROBLES ORDOÑEZ</t>
  </si>
  <si>
    <t>coljorgeisaacs82@hotmail.es</t>
  </si>
  <si>
    <t>CR. 4A # 24B 3-21</t>
  </si>
  <si>
    <t>3744264-3755915</t>
  </si>
  <si>
    <t>jorgeisaac@sedbarranquilla.gov.co</t>
  </si>
  <si>
    <t>COLEGIO DISTRITAL BOSTON (ANT. CEB #047)</t>
  </si>
  <si>
    <t>CEB #047</t>
  </si>
  <si>
    <t>ANTONIO RAFAEL ANDRADE CONTERAS</t>
  </si>
  <si>
    <t>asepedachibolo@yahoo.com.mx</t>
  </si>
  <si>
    <t>CLL. 69 # 43-43</t>
  </si>
  <si>
    <t>boston@sedbarranquilla.gov.co</t>
  </si>
  <si>
    <t>BUENOS AIRES</t>
  </si>
  <si>
    <t>COLEGIO DISTRITAL BUENOS AIRES</t>
  </si>
  <si>
    <t>C.E.B. # 085</t>
  </si>
  <si>
    <t>MIGUEL ANTONIO ARRIETA QUINTANA</t>
  </si>
  <si>
    <t xml:space="preserve">mqarrieta01@hotmail.com </t>
  </si>
  <si>
    <t>CL. 44 CR. 5 B 46 ESQUINA</t>
  </si>
  <si>
    <t>buenosaires@sedbarranquilla.gov.co</t>
  </si>
  <si>
    <t>LUCERO</t>
  </si>
  <si>
    <t>COLEGIO DISTRITAL CAMILO TORRES TENORIO</t>
  </si>
  <si>
    <t>C.E.B. # 052 * 002</t>
  </si>
  <si>
    <t>NOHEMY  YOMAIRA ZABALETA MARTINEZ</t>
  </si>
  <si>
    <t>coldiscatote@colombia.com</t>
  </si>
  <si>
    <t>CR. 35 # 51B-37</t>
  </si>
  <si>
    <t>3402469-3402870-3799659-3512709</t>
  </si>
  <si>
    <t>camilotorrestenorio@sedbarranquilla.gov.co</t>
  </si>
  <si>
    <t>VILLA NORTE</t>
  </si>
  <si>
    <t>COLEGIO DISTRITAL EL CAÑAHUATE</t>
  </si>
  <si>
    <t>CEB - 034</t>
  </si>
  <si>
    <t>CESAR DARIO CASTILLO</t>
  </si>
  <si>
    <t>cd_cj@hotmail.com</t>
  </si>
  <si>
    <t>CRA 20 #17A-65</t>
  </si>
  <si>
    <t>3598709-3178295337-3145004848</t>
  </si>
  <si>
    <t>eduardosantoslaplaya</t>
  </si>
  <si>
    <t>LA CEIBA</t>
  </si>
  <si>
    <t>COLEGIO DISTRITAL HOGAR MARIANO (ANT. C.E.B. # 061)</t>
  </si>
  <si>
    <t>C.E.B. # 061 - 23</t>
  </si>
  <si>
    <t>HNA. MARTHA HELENA VELASQUEZ LOPEZ</t>
  </si>
  <si>
    <t>colhogarmariano@hotmail.com</t>
  </si>
  <si>
    <t>CR 14 #58-36</t>
  </si>
  <si>
    <t>3658845-3653296-3653296</t>
  </si>
  <si>
    <t>hogarmariano@sedbarranquilla.gov.co</t>
  </si>
  <si>
    <t>BOSQUE</t>
  </si>
  <si>
    <t>COLEGIO DISTRITAL ISAAC NEWTON (ANT. C.E.B. #077)</t>
  </si>
  <si>
    <t>C.E.B. #077</t>
  </si>
  <si>
    <t>BLAS MONTERO CASTRO</t>
  </si>
  <si>
    <t>codisan2008@gmail.com</t>
  </si>
  <si>
    <t>DIAG. 69 #9J/1 - 140</t>
  </si>
  <si>
    <t>isaacnewton@sedbarranquilla.gov.co</t>
  </si>
  <si>
    <t>CHIQUINQUIRA</t>
  </si>
  <si>
    <t>COLEGIO DISTRITAL JOSE EUSEBIO CARO</t>
  </si>
  <si>
    <t xml:space="preserve">COLEGIO NACIONAL JOSE EUSEBIO CARO </t>
  </si>
  <si>
    <t>ELKIN GABRIEL BELTRAN DIAZ</t>
  </si>
  <si>
    <t>elkinbeltran@tutopia.com</t>
  </si>
  <si>
    <t>CR. 33 # 45-71</t>
  </si>
  <si>
    <t>3412290-3402213-3707943-3799117</t>
  </si>
  <si>
    <t>elgabriel21@hotmail.com</t>
  </si>
  <si>
    <t>C.E.B #114</t>
  </si>
  <si>
    <t>CLL. 44 # 30-53</t>
  </si>
  <si>
    <t>joseeusebiocaro@sedbarranquilla.gov.co</t>
  </si>
  <si>
    <t>SAN FELIPE</t>
  </si>
  <si>
    <t>COLEGIO DISTRITAL JUAN JOSE RONDON</t>
  </si>
  <si>
    <t>C.E.B. # 049</t>
  </si>
  <si>
    <t>NADILZA MARIA PIÑA DE COBA</t>
  </si>
  <si>
    <t>CR. 25B # 68-20</t>
  </si>
  <si>
    <t>juanjoserondon@sedbarranquilla.gov.co</t>
  </si>
  <si>
    <t>EL VALLE</t>
  </si>
  <si>
    <t>COLEGIO DISTRITAL LA SALLE</t>
  </si>
  <si>
    <t>C.E.B. #059</t>
  </si>
  <si>
    <t>JOSE LUIS BOCANEGRA MENDOZA</t>
  </si>
  <si>
    <t>jo.sel.62@hotmail.com</t>
  </si>
  <si>
    <t>CLL 70C # 18-47</t>
  </si>
  <si>
    <t>3654098-3654006</t>
  </si>
  <si>
    <t>lasalle@sedbarranquilla.gov.co</t>
  </si>
  <si>
    <t>COLEGIO DISTRITAL MURILLO</t>
  </si>
  <si>
    <t>C.E.B. # 136</t>
  </si>
  <si>
    <t>VILMA VILLANUEVA ESPINOSA</t>
  </si>
  <si>
    <t>vivies14@hotmail.com-colegiodistritalmurillo@hotmail.com</t>
  </si>
  <si>
    <t>CL. 45 # 4A-132</t>
  </si>
  <si>
    <t>3341730-3412950-3631029</t>
  </si>
  <si>
    <t>colegiodistritalmurillo@sedbarranquilla.gov.co</t>
  </si>
  <si>
    <t>COLEGIO DISTRITAL NUEVA ESPERANZA ANT (C.E.B. # 124)</t>
  </si>
  <si>
    <t>C.E.B. # 124</t>
  </si>
  <si>
    <t>BEATRIZ ESTHER MUÑOZ AFANADOR</t>
  </si>
  <si>
    <t>codines.nuevaesperanza@gmail.com</t>
  </si>
  <si>
    <t>CL. 58 # 16-15</t>
  </si>
  <si>
    <t>3280018-3653795-3156840012</t>
  </si>
  <si>
    <t>nuevaesperanza@sedbarranquilla.gov.co</t>
  </si>
  <si>
    <t>COLEGIO DISTRITAL NUEVO BOSQUE (ANT. C.E.B. #071)</t>
  </si>
  <si>
    <t>C.E.B. # 071</t>
  </si>
  <si>
    <t>BEATRIZ CHARRIS VILLAMARIN</t>
  </si>
  <si>
    <t>CR. 6A #60B - 59</t>
  </si>
  <si>
    <t>3658006-3003131994-3015775033</t>
  </si>
  <si>
    <t>nuevobosque@sedbarranquilla.gov.co</t>
  </si>
  <si>
    <t>COLEGIO DISTRITAL OLAYA (ANT. C.E.B. # 108)</t>
  </si>
  <si>
    <t>C.E.B. # 108</t>
  </si>
  <si>
    <t>DAVID GONZALEZ MAURY</t>
  </si>
  <si>
    <t>davidgonzalezmaury@hotmail.com</t>
  </si>
  <si>
    <t>CLL. 70B # 27-36</t>
  </si>
  <si>
    <t>3520160-3657614</t>
  </si>
  <si>
    <t>olaya@sedbarranquilla.gov.co</t>
  </si>
  <si>
    <t>COLEGIO DISTRITAL SAGRADO CORAZON DE JESUS</t>
  </si>
  <si>
    <t>CEB # 075</t>
  </si>
  <si>
    <t>DAVID ALBOR PIÑA</t>
  </si>
  <si>
    <t>dahalborpi@hotmail.com</t>
  </si>
  <si>
    <t>CLL. 41 # 31-105</t>
  </si>
  <si>
    <t>3723476 - 3722701</t>
  </si>
  <si>
    <t>sagradocorazondejesus@sedbarranquilla.gov.co</t>
  </si>
  <si>
    <t>C.E.B. # 134</t>
  </si>
  <si>
    <t>CLL. 42 #35 - 41</t>
  </si>
  <si>
    <t>C.E.B. # 110</t>
  </si>
  <si>
    <t>CLL. 31 # 32 - 93</t>
  </si>
  <si>
    <t>BOYACA</t>
  </si>
  <si>
    <t>COLEGIO DISTRITAL SAN GABRIEL (ANT. C.E.B. #090)</t>
  </si>
  <si>
    <t>C.E.B. # 090</t>
  </si>
  <si>
    <t xml:space="preserve">RAFAEL BARRIOS HERRERA </t>
  </si>
  <si>
    <t>coldistritalsangabriel@hotmail.com</t>
  </si>
  <si>
    <t>CR. 19 #35-58</t>
  </si>
  <si>
    <t>sangabriel@sedbarranquilla.gov.co</t>
  </si>
  <si>
    <t>LA UNION</t>
  </si>
  <si>
    <t>C.E.B. #166 - SEDE 2</t>
  </si>
  <si>
    <t>CL  38C # 19D - 24</t>
  </si>
  <si>
    <t>COLEGIO DISTRITAL SAN JOSE (ANT. C.E.B. #044)</t>
  </si>
  <si>
    <t>C.E.B. # 044</t>
  </si>
  <si>
    <t>MANUELA ARCON MAZZO</t>
  </si>
  <si>
    <t>insedusanjose@yahoo.es</t>
  </si>
  <si>
    <t>CR. 21 #39-10</t>
  </si>
  <si>
    <t>sanjose@sedbarranquilla.gov.co</t>
  </si>
  <si>
    <t>COLEGIO DISTRITAL SAN VICENTE DE PAUL</t>
  </si>
  <si>
    <t>COL DISTRITAL SAN VICENTE DE PAUL (La Playa)</t>
  </si>
  <si>
    <t>SOR. MARIA CANDELARIA CORVA LOZANO</t>
  </si>
  <si>
    <t xml:space="preserve">macacolo@yahoo.es </t>
  </si>
  <si>
    <t>CR. 10 #5-136</t>
  </si>
  <si>
    <t>3548384-3548211-3118001150</t>
  </si>
  <si>
    <t>sanvicentedepaul@sedbarranquilla.gov.co</t>
  </si>
  <si>
    <t>COLEGIO DISTRITAL SANTO DOMINGO DE GUZMAN C.E.B. # 027</t>
  </si>
  <si>
    <t>C.E.B. # 027</t>
  </si>
  <si>
    <t>CEDRIC DEL CARMEN HERNANDEZ CAMAÑO</t>
  </si>
  <si>
    <t>cedrichernandez@hotmail.com</t>
  </si>
  <si>
    <t>CR. 2 # 78-36</t>
  </si>
  <si>
    <t>3477082-3103619748-3126097821</t>
  </si>
  <si>
    <t>LOS ANDES</t>
  </si>
  <si>
    <t>COLEGIO JORGE N. ABELLO</t>
  </si>
  <si>
    <t>CENT DE COMERCIO JORGE N ABELLO</t>
  </si>
  <si>
    <t>MATILDE CAMARGO RODRIGUEZ</t>
  </si>
  <si>
    <t>cjorgenabello@yahoo.es</t>
  </si>
  <si>
    <t>CR 25 #57-06</t>
  </si>
  <si>
    <t>3720607 - 3790628</t>
  </si>
  <si>
    <t>jorgenabello@sedbarranquilla.gov.co</t>
  </si>
  <si>
    <t>LAS FLORES</t>
  </si>
  <si>
    <t>COLEGIO LIBERTADOR SIMON BOLIVAR</t>
  </si>
  <si>
    <t>EVELYN LOPEZ</t>
  </si>
  <si>
    <t>evelinlopez@hotmail.com</t>
  </si>
  <si>
    <t>CALLE 106 CRA 85 LAS FLORES</t>
  </si>
  <si>
    <t>3173319076-3773101</t>
  </si>
  <si>
    <t>COLEGIO MAYOR DE BARRANQUILLA Y DEL CARIBE</t>
  </si>
  <si>
    <t>COL MAYOR DE BARRANQUILLA Y DEL CARIBE</t>
  </si>
  <si>
    <t>LUCILA ESCALANTE ALVARINO</t>
  </si>
  <si>
    <t>fardesa@yahoo.com</t>
  </si>
  <si>
    <t>CL. 47 # 44-97</t>
  </si>
  <si>
    <t>3405898-3411051</t>
  </si>
  <si>
    <t>colmayor@hotmail.es</t>
  </si>
  <si>
    <t>SEDE 2 CE.B. # 022</t>
  </si>
  <si>
    <t>fardesa@yahoo.com,colmayor@hotmail.es</t>
  </si>
  <si>
    <t>CLL. 41 # 45-86</t>
  </si>
  <si>
    <t>mayordebarranquilla@sedbarranquilla.gov.co</t>
  </si>
  <si>
    <t>COLEGIO METROPOLITANO DE BARRANQUILLA</t>
  </si>
  <si>
    <t>C.C.E.B. # 208 - ESTADIO METROPOLITANO</t>
  </si>
  <si>
    <t>MARIBEL CASTRO FLOREZ</t>
  </si>
  <si>
    <t>marcas29@hotmail.com-colmeba208@gmail.com</t>
  </si>
  <si>
    <t>CLL 46 # CRA 1 SUR-445</t>
  </si>
  <si>
    <t>3248840-3245068</t>
  </si>
  <si>
    <t>metropolitanodebarranquilla@sedbarranquilla.gov.co</t>
  </si>
  <si>
    <t>COLEGIO TEC. DIST. DE REBOLO</t>
  </si>
  <si>
    <t>MARITZA BARRIOS DE FORERO</t>
  </si>
  <si>
    <t>colditer@hotmail.com</t>
  </si>
  <si>
    <t>CLL. 6A #32 - 05</t>
  </si>
  <si>
    <t>3447689-3106209487</t>
  </si>
  <si>
    <t>colegiotecnicorebolo@sedbarranquilla.gov.co</t>
  </si>
  <si>
    <t>C.E.B. # 055</t>
  </si>
  <si>
    <t>CLL. 21 #30 - 81</t>
  </si>
  <si>
    <t>COLEGIO TEC. DIVERSIFICADO DE BARRANQUILLA</t>
  </si>
  <si>
    <t>C.EB # 143</t>
  </si>
  <si>
    <t xml:space="preserve">ALVARO SAAVEDRA PACHECO  </t>
  </si>
  <si>
    <t>asaavedrap@hotmail.com</t>
  </si>
  <si>
    <t>CR. 13 # 27B - 11</t>
  </si>
  <si>
    <t>3265535-3756492</t>
  </si>
  <si>
    <t>diversificadobarranquilla@sedbarranquilla.gov.co</t>
  </si>
  <si>
    <t>ESCUELA NORMAL SUPERIOR DEL DISTRITO DE BARRANQUILLA</t>
  </si>
  <si>
    <t>NORMAL SUPERIOR DEL DISTRITO B/QUILLA</t>
  </si>
  <si>
    <t>CARMELITA FANDIÑO DE QUINTERO</t>
  </si>
  <si>
    <t>ensdb_excelencia@hotmail.com</t>
  </si>
  <si>
    <t>CL. 47 # 44-100</t>
  </si>
  <si>
    <t>3704137-3038686-3038888</t>
  </si>
  <si>
    <t>normalsuperior@sedbarranquilla.gov.co</t>
  </si>
  <si>
    <t>ESCUELA NORMAL SUPERIOR LA HACIENDA</t>
  </si>
  <si>
    <t>LUIS GERMAN RIVERA LOPEZ</t>
  </si>
  <si>
    <t>normal@metrotel.net.co</t>
  </si>
  <si>
    <t>CR. 35 # 72-35</t>
  </si>
  <si>
    <t>3525708-3601421</t>
  </si>
  <si>
    <t>normalhacienda@sedbarranquilla.gov.co</t>
  </si>
  <si>
    <t>INST DIS. DE FORMACION TEC. DIVERSIFICADA ALBERTO ASSA</t>
  </si>
  <si>
    <t>TOMAS ABEL NAGUIB PAYARES</t>
  </si>
  <si>
    <t>tomasnap@hotmail.com</t>
  </si>
  <si>
    <t>CL. 101 # 6 L - 170</t>
  </si>
  <si>
    <t>3288107-3008169848</t>
  </si>
  <si>
    <t>albertoassa@sedbarranquilla.gov.co</t>
  </si>
  <si>
    <t>C.E.B. # 193</t>
  </si>
  <si>
    <t>TOMAS NAGYB PAYARES</t>
  </si>
  <si>
    <t>CR. 6 H # 98 B 50</t>
  </si>
  <si>
    <t>LAS MALVINAS</t>
  </si>
  <si>
    <t xml:space="preserve">INST. CULTURAL LAS MALVINAS (ANT. C.E.B #175) </t>
  </si>
  <si>
    <t>C.E.B #175</t>
  </si>
  <si>
    <t>TERESA ROSA GARCIA BARRIOS</t>
  </si>
  <si>
    <t>lasmalvinas@sedbarranquilla.gov.co</t>
  </si>
  <si>
    <t>CR. 8 #87 - 116</t>
  </si>
  <si>
    <t>3289705 - 3135032056-3186900986</t>
  </si>
  <si>
    <t>LA EMERALDA</t>
  </si>
  <si>
    <t>INST. DIST EVARDO TURIZO PALENCIA(ANT CEB # 129)</t>
  </si>
  <si>
    <t>C.E.B. # 129</t>
  </si>
  <si>
    <t>ALVARO GONZALEZ AGUILAR</t>
  </si>
  <si>
    <t>idetoab129@latinmail.com,evardoturizo@hotmail.com</t>
  </si>
  <si>
    <t>CR. 13 # 84-14</t>
  </si>
  <si>
    <t>3482314-3482187</t>
  </si>
  <si>
    <t>evardoturizopalencia@sedbarranquilla.gov.co</t>
  </si>
  <si>
    <t>LOS LAURELES</t>
  </si>
  <si>
    <t>INST. DIST. COM. LOS LAURELES</t>
  </si>
  <si>
    <t>C.E.B. #184</t>
  </si>
  <si>
    <t>NELLY DOMINGUEZ LOPEZ</t>
  </si>
  <si>
    <t>nelldominguez@hotmail.com</t>
  </si>
  <si>
    <t>CLL. 37C #1H - 10</t>
  </si>
  <si>
    <t>3661100-3631264</t>
  </si>
  <si>
    <t>loslaureles@sedbarranquilla.gov.co</t>
  </si>
  <si>
    <t>INST. DIST. DE EDUC. ARTE Y CULTURA ALEJANDRO OBREGON  (ANT. C.E.B.# 153)</t>
  </si>
  <si>
    <t>C.E.B. # 153</t>
  </si>
  <si>
    <t>BLANCA TUESCA DE JULIO</t>
  </si>
  <si>
    <t xml:space="preserve">blancatuesca@yahoo.com </t>
  </si>
  <si>
    <t>CL. 52 # 55 - 09</t>
  </si>
  <si>
    <t>3440540-3796206</t>
  </si>
  <si>
    <t>alejandroobregon@sedbarranquilla.gov.co</t>
  </si>
  <si>
    <t>INST. DIST. DE EXPERIENCIAS PEDAGOGICAS IDEP (ANT. C.E.B. #011)</t>
  </si>
  <si>
    <t>C.E.B. #011</t>
  </si>
  <si>
    <t>INES CECILIA PAGANO VIGIO</t>
  </si>
  <si>
    <t>idep06@hotmail.com</t>
  </si>
  <si>
    <t>CLL. 55 # 43-77</t>
  </si>
  <si>
    <t>experienciaspedagogicas@sedbarranquilla.gov.co</t>
  </si>
  <si>
    <t>ALBORAYA</t>
  </si>
  <si>
    <t>INST. DIST. EL CASTILLO DE LA ALBORAYA (ANT. CEB #131-139)</t>
  </si>
  <si>
    <t>CEB #131-139</t>
  </si>
  <si>
    <t>ELVIRA ESTHER SARMIENTO DEL VALLE</t>
  </si>
  <si>
    <t>castillocalidad@hotmail.com</t>
  </si>
  <si>
    <t>CLL. 41 #8A - 62</t>
  </si>
  <si>
    <t>3345087 - 3342290 - 3103689494-3642424</t>
  </si>
  <si>
    <t>castillolaalboraya@sedbarranquilla.gov.co</t>
  </si>
  <si>
    <t>INST. DIST. PARA EL DESARROLLO INTEGRAL NUEVA GRANADA</t>
  </si>
  <si>
    <t>C.E.B. # 020</t>
  </si>
  <si>
    <t>INMACULADA SOLANO DE HERNANDEZ</t>
  </si>
  <si>
    <t>makusol27@yahoo.com-iddi_nuevagranada@hotmail.com</t>
  </si>
  <si>
    <t>CR. 31 #64-55</t>
  </si>
  <si>
    <t>3658051 - 3585437-3658050-3453471-3658052</t>
  </si>
  <si>
    <t>nuevagranada@sedbarranquilla.gov.co</t>
  </si>
  <si>
    <t>INST. DIST. TEC. MEIRA DEL MAR (ANT. C.E.B. # 145)</t>
  </si>
  <si>
    <t>C.E.B. # 145</t>
  </si>
  <si>
    <t>LUIS ANTONIO RUBIO DE LA HOZ</t>
  </si>
  <si>
    <t>luisrubio05-09@hotmail.com</t>
  </si>
  <si>
    <t>CR 13 #56-21</t>
  </si>
  <si>
    <t>3280282-3126598925</t>
  </si>
  <si>
    <t>meiradelmar@sedbarranquilla.gov.co</t>
  </si>
  <si>
    <t>CEB  145 ANT - 068</t>
  </si>
  <si>
    <t>CL 45E 13C - 17</t>
  </si>
  <si>
    <t>3640691-3652975</t>
  </si>
  <si>
    <t>INST. EDUC. BETANIA NORTE (ANT. JARDIN INF. DIS. 001)</t>
  </si>
  <si>
    <t>JARDIN INF. DIS. 001</t>
  </si>
  <si>
    <t>MARIA POLO RUA</t>
  </si>
  <si>
    <t>betanianorte@hotmail.com</t>
  </si>
  <si>
    <t>CLL. 76 # 38 A - 116</t>
  </si>
  <si>
    <t>3691637-3607595</t>
  </si>
  <si>
    <t>betanianorte@sedbarranquilla.gov.co</t>
  </si>
  <si>
    <t>INST. EDUC. COM. DIST. MANUEL ELKIN PATARROYO (ANT. C.C.E.B. # 200)</t>
  </si>
  <si>
    <t>C.E.B. # 200</t>
  </si>
  <si>
    <t>INOCENCIA RAMOS MEZA</t>
  </si>
  <si>
    <t>inoram028@hotmail.com</t>
  </si>
  <si>
    <t>CR. 26 # 85-61</t>
  </si>
  <si>
    <t>INST. EDUC. DIST. DOCE DE OCTUBRE - C.E.B. # 144</t>
  </si>
  <si>
    <t>DAVID ROMERO CORTES</t>
  </si>
  <si>
    <t>CLL. 105 # 25-52</t>
  </si>
  <si>
    <t>manuelelkinpatarroyo@sedbarranquilla.gov.co</t>
  </si>
  <si>
    <t>LA ESMERALDA</t>
  </si>
  <si>
    <t>INST. EDUC. DENIS HERRERA DE VILLA  (ANT CEB # 211)</t>
  </si>
  <si>
    <t>C.E.B. # 211</t>
  </si>
  <si>
    <t>WILLIAM LUENGAS CUELLO</t>
  </si>
  <si>
    <t>wilu63@hotmail.com-wilrector@hotmail.com</t>
  </si>
  <si>
    <t>CR 13 #84-225</t>
  </si>
  <si>
    <t>dennisherrera@sedbarranquilla.gov.co</t>
  </si>
  <si>
    <t xml:space="preserve">INST. EDUC. DIST. AMERICA LATINA </t>
  </si>
  <si>
    <t>C.E.B. # 006</t>
  </si>
  <si>
    <t>SOL FANNY IBARRA DAZA</t>
  </si>
  <si>
    <t>inedal01@yahoo.es</t>
  </si>
  <si>
    <t>CLL. 58 #12 - 04</t>
  </si>
  <si>
    <t>3650336-3145410550</t>
  </si>
  <si>
    <t>americalatina@sedbarranquilla.gov.co</t>
  </si>
  <si>
    <t>MONTES</t>
  </si>
  <si>
    <t>INST. EDUC. DIST. ANGELINA DE MONTES (ANT. C.E.B #165)</t>
  </si>
  <si>
    <t>C.E.B #165</t>
  </si>
  <si>
    <t>ANA AHUMADA OLIVARES</t>
  </si>
  <si>
    <t>iedangelinademontes@gmail.com</t>
  </si>
  <si>
    <t>CLL. 27 # 23 51</t>
  </si>
  <si>
    <t>3463969-3004726614</t>
  </si>
  <si>
    <t>ceb165@sedbarranquilla.gov.co</t>
  </si>
  <si>
    <t>INST. EDUC. DIST. ANTONIO JOSE DE SUCRE</t>
  </si>
  <si>
    <t>ESC HOGAR DISTRITAL</t>
  </si>
  <si>
    <t>MARTHA CECILIA NIEVES GUZMAN</t>
  </si>
  <si>
    <t xml:space="preserve">manigu1952@hotmail.com </t>
  </si>
  <si>
    <t>CL. 54 # 64 - 30</t>
  </si>
  <si>
    <t>3442577-3442573-3442823</t>
  </si>
  <si>
    <t>antoniojosedesucre@sedbarranquilla.gov.co</t>
  </si>
  <si>
    <t>IED POLICARPA SALABARIETA - CEB 058</t>
  </si>
  <si>
    <t>CR. 65 # 52-19</t>
  </si>
  <si>
    <t>3440325-3442823</t>
  </si>
  <si>
    <t>SANTO DOMINGO</t>
  </si>
  <si>
    <t>INST. EDUC. DIST. ARTE Y TECNOLOGIA ESTHER FORERO (ANT. C.E.B. # 126)</t>
  </si>
  <si>
    <t>C.E.B. # 126</t>
  </si>
  <si>
    <t>MARLENE VALENCIA BLANCO</t>
  </si>
  <si>
    <t>marlenev535@hotmail.com</t>
  </si>
  <si>
    <t>CR. 5E # 74-61</t>
  </si>
  <si>
    <t>3243892-3103688654</t>
  </si>
  <si>
    <t>estherforero@sedbarranquilla.gov.co</t>
  </si>
  <si>
    <t>INST. EDUC. DIST. CALIXTO ALVAREZ</t>
  </si>
  <si>
    <t>C.E.B. # 032</t>
  </si>
  <si>
    <t>ANA LEONOR MEJIA DELGADO</t>
  </si>
  <si>
    <t>inediscal032@gmail.com</t>
  </si>
  <si>
    <t>CR. 15 # 21-11</t>
  </si>
  <si>
    <t>3748954-3743756-3755803</t>
  </si>
  <si>
    <t>calixtoalvarez@sedbarranquilla.gov.co</t>
  </si>
  <si>
    <t>CARLOS MEISEL</t>
  </si>
  <si>
    <t>INST. EDUC. DIST. CARLOS MEISEL</t>
  </si>
  <si>
    <t>CRISTOBAL ERNESTO SANJUAN ATENCIO</t>
  </si>
  <si>
    <t>carlosmeisel@sedbarranquilla.gov.co</t>
  </si>
  <si>
    <t>CL. 73 # 24-265</t>
  </si>
  <si>
    <t>3525476-3106326582-3657998</t>
  </si>
  <si>
    <t>C.E.B. # 191</t>
  </si>
  <si>
    <t>DENNYS LLOREDA</t>
  </si>
  <si>
    <t>CLL. 76 # 21B - 30</t>
  </si>
  <si>
    <t>3524796-3525604</t>
  </si>
  <si>
    <t>C.E.B. # 094</t>
  </si>
  <si>
    <t>CLL. 76 #24C - 41</t>
  </si>
  <si>
    <t>C.E.B. # 096</t>
  </si>
  <si>
    <t>CR. 24C # 76 - 35</t>
  </si>
  <si>
    <t>20 DE JULIO</t>
  </si>
  <si>
    <t>INST. EDUC. DIST. COM. OCTAVIO PAZ (ANT. CEB - 182)</t>
  </si>
  <si>
    <t>CEB - 182</t>
  </si>
  <si>
    <t>WILFREDO DELGADO AGAMEZ</t>
  </si>
  <si>
    <t>octaviopaz24@hotmail.com</t>
  </si>
  <si>
    <t>CR. 1F#41B-05</t>
  </si>
  <si>
    <t>octaviopaz@sedbarranquilla.gov.co</t>
  </si>
  <si>
    <t>INST. EDUC. DIST. COMUNITARIA 7 DE ABRIL (ANT. C.C.E.B. # 195)</t>
  </si>
  <si>
    <t>C.E.B. # 195</t>
  </si>
  <si>
    <t>OSIRIS FERNANDEZ CASTILLO</t>
  </si>
  <si>
    <t>iedcsaant195@hotmail.es</t>
  </si>
  <si>
    <t>CL. 74 # 9-06 SUR</t>
  </si>
  <si>
    <t>3390076-3742893-3103657099</t>
  </si>
  <si>
    <t>comunitariasietedeabril@sedbarranquilla.gov.co</t>
  </si>
  <si>
    <t>INST. EDUC. DIST. COMUNITARIA METROPOLITANA (ANT. C.C.E.B. # 209)</t>
  </si>
  <si>
    <t>C.E.B. # 209</t>
  </si>
  <si>
    <t>JAVIER FORERO SERRANO</t>
  </si>
  <si>
    <t>javierforero58@hotmail.com</t>
  </si>
  <si>
    <t>CLL. 50 # 8 SUR - 09</t>
  </si>
  <si>
    <t>3242612 -3106602722</t>
  </si>
  <si>
    <t>INST. EDUC. DIST. CONCENTRACION CEVILLAR (ANT. C.E.B. # 099)</t>
  </si>
  <si>
    <t>C.E.B. # 099</t>
  </si>
  <si>
    <t>MAIRA ELENA AGUILAR GUERRERO</t>
  </si>
  <si>
    <t>concevillar@yahoo.es</t>
  </si>
  <si>
    <t>CL. 46B # 14-65</t>
  </si>
  <si>
    <t>concentracioncevillar@sedbarranquilla.gov.co</t>
  </si>
  <si>
    <t>INST. EDUC. DIST. DE DESARROLLO HUMANISTA Y EMPRESARIAL BILL GATES</t>
  </si>
  <si>
    <t>C.E.B. # 084</t>
  </si>
  <si>
    <t>LUZ MARY RODRIGUEZ BARRIOSN</t>
  </si>
  <si>
    <t>emmarubi28@hotmail.com-gatesbillinstitucion@hotmail.com</t>
  </si>
  <si>
    <t>CLL. 47B # 20-04</t>
  </si>
  <si>
    <t>3405388 - 3012232336-3630999</t>
  </si>
  <si>
    <t>billgates@sedbarranquilla.gov.co</t>
  </si>
  <si>
    <t>INST. EDUC. DIST. DE FORMACION INTEGRAL</t>
  </si>
  <si>
    <t>C.E.B. #  111</t>
  </si>
  <si>
    <t>CARMEN CAMPO URIBE</t>
  </si>
  <si>
    <t>inedifi@hotmail.com</t>
  </si>
  <si>
    <t>CL. 24B # 4 A-02</t>
  </si>
  <si>
    <t>3745891-3756469</t>
  </si>
  <si>
    <t>formacionintegral@sedbarranquilla.gov.co</t>
  </si>
  <si>
    <t>INST. EDUC. DIST. DEL BARRIO SIMON BOLIVAR</t>
  </si>
  <si>
    <t>COL BTO BARRIO SIMON BOLIVAR</t>
  </si>
  <si>
    <t>OSCAR BARRIOS DIAZ</t>
  </si>
  <si>
    <t>osmabadi@hotmail.com-inebasibol@hotmail.com</t>
  </si>
  <si>
    <t>CR. 5A # 19-15</t>
  </si>
  <si>
    <t>3740256 - 3740257</t>
  </si>
  <si>
    <t>barriosimonbolivar@sedbarranquilla.gov.co</t>
  </si>
  <si>
    <t>C.E.B. # 101</t>
  </si>
  <si>
    <t>osmabadi@hotmail.com</t>
  </si>
  <si>
    <t xml:space="preserve">CR. 8A # 17 - 40 </t>
  </si>
  <si>
    <t>3267035-3743761</t>
  </si>
  <si>
    <t>LAS PALMAS</t>
  </si>
  <si>
    <t>INST. EDUC. DIST. DEL CARIBE (ANT. C.E.B. # 122)</t>
  </si>
  <si>
    <t>C.E.B. # 122</t>
  </si>
  <si>
    <t>GONZALO GOMEZ BAHAMON</t>
  </si>
  <si>
    <t>inedica1@yahoo.es</t>
  </si>
  <si>
    <t>CR. 6B # 38B-149</t>
  </si>
  <si>
    <t>3167644554-3629765-3772832-3126440462</t>
  </si>
  <si>
    <t>ieddelcaribe@sedbarranquilla.gov.co</t>
  </si>
  <si>
    <t>INST. EDUC. DIST. DEL DESARROLLO HUMANO Y CULTURAL DEL CARIBE</t>
  </si>
  <si>
    <t>CEB  100</t>
  </si>
  <si>
    <t>OCTAVIO OSPINO FERNANDEZ</t>
  </si>
  <si>
    <t>CR. 68 # 71-41</t>
  </si>
  <si>
    <t>3533937 - 3532129</t>
  </si>
  <si>
    <t>culturaldelcaribe@sedbarranquilla.gov.co</t>
  </si>
  <si>
    <t>INST. EDUC. DIST. DESPERTAR DEL SUR (ANT. C.E.B #212)</t>
  </si>
  <si>
    <t>C.E.B # 212</t>
  </si>
  <si>
    <t>NELSY HERNANDEZ HERNANDEZ</t>
  </si>
  <si>
    <t>ieddespertardelsur@yahoo.es</t>
  </si>
  <si>
    <t>CR. 1F # 66-20</t>
  </si>
  <si>
    <t>3280538 - 3280597 - 3126881001</t>
  </si>
  <si>
    <t>despertardelsur@sedbarranquilla.gov.co</t>
  </si>
  <si>
    <t>C.E.B. #205</t>
  </si>
  <si>
    <t>CR. 10 # 12-76</t>
  </si>
  <si>
    <t>3598722-VECINA-3157143238</t>
  </si>
  <si>
    <t>eduardosantos@sedbarranquilla.gov.co</t>
  </si>
  <si>
    <t>INST. EDUC. DIST. EL CAMPITO (ANT. C.E.B. # 083)</t>
  </si>
  <si>
    <t>C.E.B. # 083</t>
  </si>
  <si>
    <t>ADIS MIRANDA DE IGLESIAS</t>
  </si>
  <si>
    <t>institucionelcampito@hotmail.com</t>
  </si>
  <si>
    <t>CL. 37C # 8D-57</t>
  </si>
  <si>
    <t>3644084-3643919</t>
  </si>
  <si>
    <t>elcampito@sedbarranquilla.gov.co</t>
  </si>
  <si>
    <t>PARAISO</t>
  </si>
  <si>
    <t>INST. EDUC. DIST. EL PARAISO</t>
  </si>
  <si>
    <t>CEB - 018</t>
  </si>
  <si>
    <t>EMIRO RAFAEL GONZALEZ MEDINA</t>
  </si>
  <si>
    <t xml:space="preserve">inedudisparaiso@hotmail.com </t>
  </si>
  <si>
    <t>CL. 80 # 71-14</t>
  </si>
  <si>
    <t>3558769-3557043-3005597172-3003969664</t>
  </si>
  <si>
    <t>elparaiso@sedbarranquilla.gov.co</t>
  </si>
  <si>
    <t>INST. EDUC. DIST. EL VALLE</t>
  </si>
  <si>
    <t>C.E.B. # 189</t>
  </si>
  <si>
    <t>MILAGRO SUAREZ FIGUEROA</t>
  </si>
  <si>
    <t>milasuvalle@hotmail.com</t>
  </si>
  <si>
    <t>CL. 68C # 17-41</t>
  </si>
  <si>
    <t>3658673-3135327664-3658873</t>
  </si>
  <si>
    <t>elvalle@sedbarranquilla.gov.co</t>
  </si>
  <si>
    <t>SOURDIS</t>
  </si>
  <si>
    <t>INST. EDUC. DIST. EVARISTO SOURDIS (ANT. CEB # 169)</t>
  </si>
  <si>
    <t>C.E.B. # 169</t>
  </si>
  <si>
    <t>MAGALY HORTENCIA CAMACHO ALFARO</t>
  </si>
  <si>
    <t>CR 9C #75-76</t>
  </si>
  <si>
    <t>3632635 - 3630566</t>
  </si>
  <si>
    <t>evaristosourdis@sedbarranquilla.gov.co</t>
  </si>
  <si>
    <t>CENTRO DE EDUCACION BASICA  #148 - CEB  077 SEDE 2</t>
  </si>
  <si>
    <t>CLL. 75 # 9A-23</t>
  </si>
  <si>
    <t>3346382 - 3012148300</t>
  </si>
  <si>
    <t>INST. EDUC. DIST. INMACULADA CONCEPCION (ANT. C.E.B. # 005)</t>
  </si>
  <si>
    <t>C.E.B. # 005</t>
  </si>
  <si>
    <t>MAGALY IGLESIAS MERCADO</t>
  </si>
  <si>
    <t>i_e_dic@hotmail.com</t>
  </si>
  <si>
    <t>TRANSV. 1F # DG. 88-60</t>
  </si>
  <si>
    <t>inmaculadaconcepcion@sedbarranquilla.gov.co</t>
  </si>
  <si>
    <t>INST. EDUC. DIST. INOCENCIO CHINCA INEDICH</t>
  </si>
  <si>
    <t>GENOVEVA HERRERA MARTINEZ</t>
  </si>
  <si>
    <t>genohe@gmail.com,inedich@hotmail.com</t>
  </si>
  <si>
    <t>CL 53 D # 21B - 181</t>
  </si>
  <si>
    <t xml:space="preserve">3799619 - 3796413 - 3796444 </t>
  </si>
  <si>
    <t>inocenciochinca@sedbarranquilla.gov.co</t>
  </si>
  <si>
    <t>C.E.B. # 054</t>
  </si>
  <si>
    <t>genohe@gmail.com</t>
  </si>
  <si>
    <t>CL 53 # 24-69</t>
  </si>
  <si>
    <t>3701037 - 3707073</t>
  </si>
  <si>
    <t>LA SIERRITA</t>
  </si>
  <si>
    <t>INST. EDUC. DIST. JESUS DE NAZARETH</t>
  </si>
  <si>
    <t>CEB - 177</t>
  </si>
  <si>
    <t>PEDRO NARCISO MARRIAGA SARMIENTO</t>
  </si>
  <si>
    <t>iedjesusdenazareth@hotmail.com</t>
  </si>
  <si>
    <t>CR. 6 # 54A-149</t>
  </si>
  <si>
    <t>jesusdenazareth@sedbarranquilla.gov.co</t>
  </si>
  <si>
    <t>CEB - 080</t>
  </si>
  <si>
    <t>CR 4# 55D-71</t>
  </si>
  <si>
    <t>INST. EDUC. DIST. JORGE ROBLEDO ORTIZ  (ANT. C.C.E.B #179)</t>
  </si>
  <si>
    <t>C.E.B #179</t>
  </si>
  <si>
    <t>VICTOR GOENAGA ORTEGA</t>
  </si>
  <si>
    <t>victorpali@hotmail.com</t>
  </si>
  <si>
    <t>CR. 15 SUR # 74-170</t>
  </si>
  <si>
    <t>jorgerobledo@sedbarranquilla.gov.co</t>
  </si>
  <si>
    <t>EL RECREO</t>
  </si>
  <si>
    <t>C.E.B. # 007</t>
  </si>
  <si>
    <t>CLL. 65 # 34-10</t>
  </si>
  <si>
    <t>LIPAYA</t>
  </si>
  <si>
    <t>INST. EDUC. DIST. JOSE MARIA VELAZ</t>
  </si>
  <si>
    <t>C.E.B. # 188</t>
  </si>
  <si>
    <t>BERTHA ROCHA</t>
  </si>
  <si>
    <t>bertharocha02@hotmail.com</t>
  </si>
  <si>
    <t>CR. 10 # 73E - 101</t>
  </si>
  <si>
    <t>3482199-3488726 - 3008006055</t>
  </si>
  <si>
    <t>cojosema@hotmail.com</t>
  </si>
  <si>
    <t>CENTRO DE EDUCACION BASICA "MAGALI VARGAS" - CEB 033</t>
  </si>
  <si>
    <t>CL. 70C # 10-25</t>
  </si>
  <si>
    <t>josemariavelaz@sedbarranquilla.gov.co</t>
  </si>
  <si>
    <t>INST. EDUC. DIST. JOSE MARTI</t>
  </si>
  <si>
    <t>CEB  056 - CEB -  007</t>
  </si>
  <si>
    <t>JUAN CARLOS PULIDO MARIN</t>
  </si>
  <si>
    <t>jupuma@yahoo.com-insjomar@yahoo.com</t>
  </si>
  <si>
    <t>CL. 17 # 8B-05</t>
  </si>
  <si>
    <t>3744983-3755922</t>
  </si>
  <si>
    <t>josemarti@sedbarranquilla.gov.co,insjomar@yahoo.com</t>
  </si>
  <si>
    <t>LAS MORAS</t>
  </si>
  <si>
    <t>INST. EDUC. DIST. JUAN SALVADOR GAVIOTA</t>
  </si>
  <si>
    <t>CEB - 048</t>
  </si>
  <si>
    <t>MIGUEL ANGEL VERGARA</t>
  </si>
  <si>
    <t>iedgaviota@hotmail.com</t>
  </si>
  <si>
    <t>KRA 1 SUR 43-24 LAS TORRES</t>
  </si>
  <si>
    <t>3800807-3205653237-3114289346</t>
  </si>
  <si>
    <t>juansalvadorgaviota@sedbarranquilla.gov.co</t>
  </si>
  <si>
    <t xml:space="preserve">INST. EDUC. DIST. LA CONCEPCION </t>
  </si>
  <si>
    <t>C.E.B. # 081</t>
  </si>
  <si>
    <t>ANA MARIA NARVAEZ NARVAEZ</t>
  </si>
  <si>
    <t xml:space="preserve">instlaconcepcion@hotmail.com </t>
  </si>
  <si>
    <t>CL. 75 # 72-194</t>
  </si>
  <si>
    <t>3532405-3692200</t>
  </si>
  <si>
    <t>JAR. INF. NAC. # 002</t>
  </si>
  <si>
    <t>CR. 72 # 77B-13</t>
  </si>
  <si>
    <t>CEB-042</t>
  </si>
  <si>
    <t>CR. 70 # 77A-27</t>
  </si>
  <si>
    <t>laconcepcion@sedbarranquilla.gov.co</t>
  </si>
  <si>
    <t>INST. EDUC. DIST. LA ESMERALDA</t>
  </si>
  <si>
    <t>CEB  124 - 121</t>
  </si>
  <si>
    <t>HUMBERTO OROZCO MATINEZ</t>
  </si>
  <si>
    <t>iedlaesmeralda@hotmail.com</t>
  </si>
  <si>
    <t>CLL.84B #13E - 26</t>
  </si>
  <si>
    <t>3135726320-3489041-3014943437</t>
  </si>
  <si>
    <t>laesmeralda@sedbarranquilla.gov.co</t>
  </si>
  <si>
    <t>EL BOSQUE</t>
  </si>
  <si>
    <t>INST. EDUC. DIST. LA ESPERANZA DEL SUR (ANT. CEB #030)</t>
  </si>
  <si>
    <t>C.E.B. # 030</t>
  </si>
  <si>
    <t>ANA ESPERANZA BERMEJO LOPEZ</t>
  </si>
  <si>
    <t>inedesespesur@hotmail.com</t>
  </si>
  <si>
    <t>CR. 8G # 93-71</t>
  </si>
  <si>
    <t>3289045-3286543</t>
  </si>
  <si>
    <t>esperanzadelsur@sedbarranquilla.gov.co</t>
  </si>
  <si>
    <t>LA LUZ</t>
  </si>
  <si>
    <t>INST. EDUC. DIST. LA LUZ (ANT. C.E.B. # 008)</t>
  </si>
  <si>
    <t>C.E.B. # 008</t>
  </si>
  <si>
    <t>JOSE LUIS BELTRAN HERNANDEZ</t>
  </si>
  <si>
    <t>inediluz@hotmail.com</t>
  </si>
  <si>
    <t>CR. 23 CLL. 12 ESQ</t>
  </si>
  <si>
    <t>laluz@sedbarranquilla.gov.co,inediluz@hotmail.com</t>
  </si>
  <si>
    <t>INST. EDUC. DIST. LA MAGDALENA</t>
  </si>
  <si>
    <t>CEB # 159</t>
  </si>
  <si>
    <t>ZAYLAYA TORRES SALAZAR</t>
  </si>
  <si>
    <t>zayo40459@yahoo.com</t>
  </si>
  <si>
    <t>CLL. 41 # 7-07</t>
  </si>
  <si>
    <t>3620189 - 3641256</t>
  </si>
  <si>
    <t>lamagdalena@sedbarranquilla.gov.co</t>
  </si>
  <si>
    <t>LA MANGA</t>
  </si>
  <si>
    <t>C.E.B. # 142</t>
  </si>
  <si>
    <t>CLL. 84 # 15A - 12</t>
  </si>
  <si>
    <t>CALIFORNIA</t>
  </si>
  <si>
    <t>INST. EDUC. DIST. LA MILAGROSA FE Y ALEGRIA (ANT. C.E.B. # 164)</t>
  </si>
  <si>
    <t>DELIA PUELLO CERVANTES</t>
  </si>
  <si>
    <t>ailed.20@hotmail.com</t>
  </si>
  <si>
    <t>CLL 94 #6G-10</t>
  </si>
  <si>
    <t>3289786-3106412593-3654645</t>
  </si>
  <si>
    <t>lamilagrosa@sedbarranquilla.gov.co</t>
  </si>
  <si>
    <t>INST. EDUC. DIST. LA PRESENTACION (ANT. C.E.B. # 171)</t>
  </si>
  <si>
    <t>C.E.B. # 171</t>
  </si>
  <si>
    <t>ADELA JUDITH BARRAZA CASTRO</t>
  </si>
  <si>
    <t>iedpresentación@hotmail.com</t>
  </si>
  <si>
    <t>CL. 33 # 33-194</t>
  </si>
  <si>
    <t>lapresentacion@sedbarranquilla.gov.co</t>
  </si>
  <si>
    <t>INST. EDUC. DIST. LA VICTORIA (ANT. C.E.B. # 060)</t>
  </si>
  <si>
    <t>C.E.B. # 060</t>
  </si>
  <si>
    <t>ELVIRA MALDONADO</t>
  </si>
  <si>
    <t>elesmajio144@hotmail.com</t>
  </si>
  <si>
    <t>CR. 10C # 45-46</t>
  </si>
  <si>
    <t>3627223 - 3173741201</t>
  </si>
  <si>
    <t>lavictoria@sedbarranquilla.gov.co</t>
  </si>
  <si>
    <t>LAS AMERICAS</t>
  </si>
  <si>
    <t>INST. EDUC. DIST. LAS AMERICAS (ANT. C.C.E.B. # 202)</t>
  </si>
  <si>
    <t>C.E.B. # 202</t>
  </si>
  <si>
    <t>PABLO ANTONIO SIERRA RAMOS</t>
  </si>
  <si>
    <t>iedlasamericas202@hotmail.com</t>
  </si>
  <si>
    <t>CR. 4 # 54 - 06 ESQ.</t>
  </si>
  <si>
    <t>lasamericas@sedbarranquilla.gov.co</t>
  </si>
  <si>
    <t>INST. EDUC. DIST. LAS FLORES</t>
  </si>
  <si>
    <t>CEB - 074</t>
  </si>
  <si>
    <t>ISABEL CHARRIS DE MENDOZA</t>
  </si>
  <si>
    <t>cebym74@hotmail.com</t>
  </si>
  <si>
    <t>CR. 82 # 107-55</t>
  </si>
  <si>
    <t>lasflores@sedbarranquilla.gov.co</t>
  </si>
  <si>
    <t>INST. EDUC. DIST. LESTONNAC (ANT. C.E.B. # 009)</t>
  </si>
  <si>
    <t>C.E.B. # 009</t>
  </si>
  <si>
    <t>IVETE DEL CARMEN ANGULO RINCON</t>
  </si>
  <si>
    <t>MARIA RANGEL VARGAS (E)</t>
  </si>
  <si>
    <t>CR. 8 #72A - 47</t>
  </si>
  <si>
    <t>3652800 - 3653673</t>
  </si>
  <si>
    <t>lestonac@sedbarranquilla.gov.co</t>
  </si>
  <si>
    <t>INST. EDUC. DIST. LUIS CARLOS GALAN SARMIENTO (ANT. C.C.E.B. #194)</t>
  </si>
  <si>
    <t>C.E.B. #194</t>
  </si>
  <si>
    <t>DOMINGO CHARRIS FONTALVO</t>
  </si>
  <si>
    <t>domingojulio@yahoo.es</t>
  </si>
  <si>
    <t>CR. 14 #15 - 16</t>
  </si>
  <si>
    <t>3468343 - 3103668241</t>
  </si>
  <si>
    <t>luiscarlosgalan@sedbarranquilla.gov.co</t>
  </si>
  <si>
    <t>LA CHINITA</t>
  </si>
  <si>
    <t>C.C.E.B. #194 - ANT. C.C.E.B. #213</t>
  </si>
  <si>
    <t>TRANSV. 10 #16 - 39</t>
  </si>
  <si>
    <t>C.E.B. #194 ANT CEB 078) SEDE 03</t>
  </si>
  <si>
    <t>CRA 7B NO. 6-25</t>
  </si>
  <si>
    <t>INST. EDUC. DIST. LUZ DEL CARIBE (ANT. C.E.B. # 173)</t>
  </si>
  <si>
    <t>C.E.B. # 173</t>
  </si>
  <si>
    <t>LUZ  E SALTARIN DE VILLANUEVA</t>
  </si>
  <si>
    <t>luzdelca173@hotmail.com</t>
  </si>
  <si>
    <t>CLL. 27B # 6A-19</t>
  </si>
  <si>
    <t>3268640-3756271</t>
  </si>
  <si>
    <t>luzdelcaribe@sedbarranquilla.gov.co</t>
  </si>
  <si>
    <t>INST. EDUC. DIST. MADRE MARCELINA (ANT. C.E.B. # 156)</t>
  </si>
  <si>
    <t>C.E.B. # 156</t>
  </si>
  <si>
    <t>HNA. LUZ MARINA ZAPATA Z.</t>
  </si>
  <si>
    <t xml:space="preserve">hnaluzmazapata2004@hotmail.com </t>
  </si>
  <si>
    <t>CL. 48 # 39-42</t>
  </si>
  <si>
    <t>3404052-3705034-3103625002</t>
  </si>
  <si>
    <t>madremarcelina@sedbarranquilla.gov.co</t>
  </si>
  <si>
    <t>INST. EDUC. DIST. MADRES CATOLICAS (ANT. C.E.B. # 128)</t>
  </si>
  <si>
    <t>C.E.B. # 128</t>
  </si>
  <si>
    <t>MARY ESTHER INDABURODE VEGA</t>
  </si>
  <si>
    <t>ceb128@hotmail.com</t>
  </si>
  <si>
    <t>CR. 19C # 50-75</t>
  </si>
  <si>
    <t>3465504-3709049</t>
  </si>
  <si>
    <t>madrescatolicas@sedbarranquilla.gov.co</t>
  </si>
  <si>
    <t>INST. EDUC. DIST. MANUEL ZAPATA OLIVELLA</t>
  </si>
  <si>
    <t>C.E.B. # 190</t>
  </si>
  <si>
    <t>mazol190@hotmail.com-faluz08@hotmail.com</t>
  </si>
  <si>
    <t>CLL. 84 # 27-17</t>
  </si>
  <si>
    <t>3523610-3525178</t>
  </si>
  <si>
    <t>manuelzapataolivella@sedbarranquilla.gov.co</t>
  </si>
  <si>
    <t>INST. EDUC. DIST. MARCO FIDEL SUAREZ</t>
  </si>
  <si>
    <t>INST EDUC COL OFICIAL MARCO FIDEL SUAREZ</t>
  </si>
  <si>
    <t>OSCAR MARRIAGA FERRER</t>
  </si>
  <si>
    <t>info@comarfisu.edu.co</t>
  </si>
  <si>
    <t>CR. 6B # 36B-46</t>
  </si>
  <si>
    <t>3471020 - 3629045-3008091304</t>
  </si>
  <si>
    <t>marcofidelsuarez@sedbarranquilla.gov.co</t>
  </si>
  <si>
    <t>INST. EDUC. DIST. MARIA MAGDALENA</t>
  </si>
  <si>
    <t>CEB - 102</t>
  </si>
  <si>
    <t>CARLOS ALBERTO DE LEON BOLIVAR</t>
  </si>
  <si>
    <t>inedimag@gmail.com</t>
  </si>
  <si>
    <t>CLL. 40 #7B - 14</t>
  </si>
  <si>
    <t>3114132279-3639220-3145414063</t>
  </si>
  <si>
    <t>mariamagdalena@sedbarranquilla.gov.co</t>
  </si>
  <si>
    <t>INST. EDUC. DIST. MIGUEL ANGEL BUILES</t>
  </si>
  <si>
    <t>CEB #162</t>
  </si>
  <si>
    <t>HNA. NURY DEL SOCORRO GONZALEZ MESA</t>
  </si>
  <si>
    <t>builesmangel@telecom.con.co</t>
  </si>
  <si>
    <t>CR. 2F # 50D-27</t>
  </si>
  <si>
    <t>miguelangelbuiles@sedbarranquilla.gov.co</t>
  </si>
  <si>
    <t>INST. EDUC. DIST. MUNDO BOLIVARIANO (ANT. C.C.E.B. # 185)</t>
  </si>
  <si>
    <t>C.E.B. # 185</t>
  </si>
  <si>
    <t>LUDYS MARIA CASADIEGO BASTIDAS</t>
  </si>
  <si>
    <t>mundobolivariano@sedbarranquilla.gov.co</t>
  </si>
  <si>
    <t>CLL. 98 # 7F-07</t>
  </si>
  <si>
    <t>3286499-3286535</t>
  </si>
  <si>
    <t>INST. EDUC. DIST. NUESTRA SEÑORA DE  LAS NIEVES</t>
  </si>
  <si>
    <t>CEB # 069</t>
  </si>
  <si>
    <t>EDNA CARABALLO MENDOZA</t>
  </si>
  <si>
    <t>delasnieves069@hotmail.com</t>
  </si>
  <si>
    <t>CR. 10 # 23-13</t>
  </si>
  <si>
    <t>3750410-3268721</t>
  </si>
  <si>
    <t>nuestraseñoradelasnieves@sedbarranquilla.gov.co</t>
  </si>
  <si>
    <t>LOS PINOS</t>
  </si>
  <si>
    <t>INST. EDUC. DIST. PARA EL DESARROLLO DEL TALENTO HUMANO</t>
  </si>
  <si>
    <t>C.E.B. # 029</t>
  </si>
  <si>
    <t>MIRIAM MONROY PINEDA</t>
  </si>
  <si>
    <t>oliveramonroy@hoymail.com</t>
  </si>
  <si>
    <t>CR. 26 #56A-17</t>
  </si>
  <si>
    <t>3406983-3403362</t>
  </si>
  <si>
    <t>desarrollotalentohumano@sedbarranquilla.gov.co</t>
  </si>
  <si>
    <t>CALLE 63B NO. 28-87</t>
  </si>
  <si>
    <t>INST. EDUC. DIST. PARA EL DESARROLLO HUMANO, MARIA CANO (ANT. CEB #079)</t>
  </si>
  <si>
    <t>CEB #079</t>
  </si>
  <si>
    <t>EUGENIA MARIN DE GRAVINI</t>
  </si>
  <si>
    <t>eumargr79@hotmail.com</t>
  </si>
  <si>
    <t>CRA 8G #35A-83</t>
  </si>
  <si>
    <t>3626323-3633444</t>
  </si>
  <si>
    <t>mariacano@sedbarranquilla.gov.co</t>
  </si>
  <si>
    <t>INST. EDUC. DIST. PAULO FREIRE</t>
  </si>
  <si>
    <t>CEB # 043</t>
  </si>
  <si>
    <t>NICOLASA SILVERA ROBLES</t>
  </si>
  <si>
    <t>paulo-freire-2007@hotmail.com</t>
  </si>
  <si>
    <t>CL 37 # 27 - 08</t>
  </si>
  <si>
    <t>paulofreire@sedbarranquilla.gov.co</t>
  </si>
  <si>
    <t>INST. EDUC. DIST. PESTALOZZI</t>
  </si>
  <si>
    <t xml:space="preserve">INST. EDUC. DIST. PESTALOZZI </t>
  </si>
  <si>
    <t>ALVARO NARCER GUZMAN BOOM</t>
  </si>
  <si>
    <t>alvaroguzmanboom@gmail.com</t>
  </si>
  <si>
    <t>CR. 60 #68-108</t>
  </si>
  <si>
    <t>3686781 - 3684887</t>
  </si>
  <si>
    <t>iedpestalozzi@gmail.com</t>
  </si>
  <si>
    <t>IED ANTONIO JOSE DE SUCRE - CEB 010 SEDE - 02</t>
  </si>
  <si>
    <t>CR. 66 # 72-61</t>
  </si>
  <si>
    <t>pestalozzi@sedbarranquilla.gov.co</t>
  </si>
  <si>
    <t>INST. EDUC. DIST. PINAR DEL RIO (ANT. C.E.B. # 146)</t>
  </si>
  <si>
    <t>C.E.B. # 146</t>
  </si>
  <si>
    <t>JOSE RODRIGUEZ ACOSTA</t>
  </si>
  <si>
    <t>pinarfeyalegria@hotmail.com</t>
  </si>
  <si>
    <t>KM. 7 VIA JUAN MINA</t>
  </si>
  <si>
    <t>3205303850-3166934668</t>
  </si>
  <si>
    <t>pinardelrio@sedbarranquilla.gov.co</t>
  </si>
  <si>
    <t>INST. EDUC. DIST. REUVEN FEUERSTEN</t>
  </si>
  <si>
    <t>CEB - 087</t>
  </si>
  <si>
    <t>ELOISA NAJERA DE M.</t>
  </si>
  <si>
    <t>CR. 1B #47G - 18</t>
  </si>
  <si>
    <t>3242055-3630541</t>
  </si>
  <si>
    <t>reuvenfeuersten@sedbarranquilla.gov.co</t>
  </si>
  <si>
    <t>INST. EDUC. DIST. SALVADOR SUAREZ SUAREZ (ANT. CEB. #067)</t>
  </si>
  <si>
    <t>C.E.B. # 067</t>
  </si>
  <si>
    <t>NELSON BARRAZA ESCAMILLA</t>
  </si>
  <si>
    <t>nelsonbarrazaesc@yahoo.es</t>
  </si>
  <si>
    <t>CL 52# 20 - 75</t>
  </si>
  <si>
    <t>salvadorsuarez@sedbarranquilla.gov.co</t>
  </si>
  <si>
    <t>INST. EDUC. DIST. SAN MIGUEL ARCANGEL (ANT. C.C.E.B #210)</t>
  </si>
  <si>
    <t>C.E.B #210</t>
  </si>
  <si>
    <t>EFRAIN E. SARMIENTO MARTINEZ</t>
  </si>
  <si>
    <t>efrain.sarmiento@hotmail.com</t>
  </si>
  <si>
    <t>CR. 23 # 11-37</t>
  </si>
  <si>
    <t>sanmiguelarcangel@sedbarranquilla.gov.co</t>
  </si>
  <si>
    <t>SAN SALVADOR</t>
  </si>
  <si>
    <t>INST. EDUC. DIST. SAN SALVADOR</t>
  </si>
  <si>
    <t>CEB - 070</t>
  </si>
  <si>
    <t>ROCIO DEL SOCORRO SOLANO SALAMANCA</t>
  </si>
  <si>
    <t xml:space="preserve">inedissa@hotmail.com </t>
  </si>
  <si>
    <t>CR. 80 # 82-48</t>
  </si>
  <si>
    <t>sansalvador@sedbarranquilla.gov.co</t>
  </si>
  <si>
    <t>CEB # 158</t>
  </si>
  <si>
    <t>VIA 40 #83 - 53</t>
  </si>
  <si>
    <t>C.E.B. #015</t>
  </si>
  <si>
    <t>CLL. 83 #75D - 35</t>
  </si>
  <si>
    <t>INST. EDUC. DIST. SANTA BERNARDITA (ANT. #104)</t>
  </si>
  <si>
    <t>CEB. #104</t>
  </si>
  <si>
    <t>AMPARO ISABEL SANDOVAL CHARRIS</t>
  </si>
  <si>
    <t>colsanber@yahoo.com</t>
  </si>
  <si>
    <t>CLL. 69D #39 - 23</t>
  </si>
  <si>
    <t>3691910-3660083</t>
  </si>
  <si>
    <t>santabernardita@sedbarranquilla.gov.co</t>
  </si>
  <si>
    <t>SANTUARIO</t>
  </si>
  <si>
    <t>INST. EDUC. DIST. SANTIAGO ALBERIONE (ANT. C.E.B. # 039)</t>
  </si>
  <si>
    <t>C.E.B. # 039</t>
  </si>
  <si>
    <t>CARLOS SEGUNDO MARTINEZ CANCHILA</t>
  </si>
  <si>
    <t>salberione39@yahoo.es</t>
  </si>
  <si>
    <t>CL. 47B # 8D-60</t>
  </si>
  <si>
    <t>santiagoalberione@sedbarranquilla.gov.co</t>
  </si>
  <si>
    <t>INST. EDUC. DIST. SIMON BOLIVAR - ANT. CEB. 127</t>
  </si>
  <si>
    <t>CEB # 127</t>
  </si>
  <si>
    <t>HENRY GOMEZ ZARATE</t>
  </si>
  <si>
    <t>iedbolivar@yahoo.es</t>
  </si>
  <si>
    <t>CLL. 46B # 14-27</t>
  </si>
  <si>
    <t>3475223-3632586-3641981</t>
  </si>
  <si>
    <t>alekos2416@hotmail.com</t>
  </si>
  <si>
    <t>VEINTE DE JULIO</t>
  </si>
  <si>
    <t>INST. EDUC. DIST. TEC. COOPERATIVO JESUS MISERICORDIOSO (ANT. C.E.B. # 138)</t>
  </si>
  <si>
    <t>C.E.B. # 138</t>
  </si>
  <si>
    <t>LUZMILA ISABEL GONZALEZ COLL</t>
  </si>
  <si>
    <t>luzmila28@hotmail.es</t>
  </si>
  <si>
    <t>CR. 4 SUR # 99C-46</t>
  </si>
  <si>
    <t>3287955-3103636147</t>
  </si>
  <si>
    <t>jesusmisericordioso@sedbarranquilla.gov.co</t>
  </si>
  <si>
    <t>C.E.B. # 091</t>
  </si>
  <si>
    <t>CR 4 SUR # 90 - 39</t>
  </si>
  <si>
    <t>INST. EDUC. DIST. TIERRA SANTA (ANT. C.E.B. # 163)</t>
  </si>
  <si>
    <t xml:space="preserve">C.E.B. # 163 </t>
  </si>
  <si>
    <t>ADALBERTO DE LA HOZ</t>
  </si>
  <si>
    <t>adalberto3000@hotmail.com</t>
  </si>
  <si>
    <t>CR. 6E # 60-13</t>
  </si>
  <si>
    <t>tierrasanta@sedbarranquilla.gov.co</t>
  </si>
  <si>
    <t>CE D # 026</t>
  </si>
  <si>
    <t>CR. 21 # 39-92</t>
  </si>
  <si>
    <t xml:space="preserve">3463875 - 3114204855 </t>
  </si>
  <si>
    <t>C.E.B. # 098</t>
  </si>
  <si>
    <t>CLL. 40B #21B - 152</t>
  </si>
  <si>
    <t>3463875 - 3114204855</t>
  </si>
  <si>
    <t>INST. EDUC. EL CORAZON DEL SANTUARIO (ANT. CEB #012)</t>
  </si>
  <si>
    <t>CEB #012</t>
  </si>
  <si>
    <t>MARIA SOTO</t>
  </si>
  <si>
    <t>mariasoto@hotmail.com</t>
  </si>
  <si>
    <t>CLL. 49 # 7C-29</t>
  </si>
  <si>
    <t>elcorazondelsantuario@sedbarranquilla.gov.co</t>
  </si>
  <si>
    <t>INST. EDUC. RODOLFO LLINAS RIASCOS (ANT. CEB # 036)</t>
  </si>
  <si>
    <t>CEB # 036</t>
  </si>
  <si>
    <t>MARIA CHARRIS DE MOYA</t>
  </si>
  <si>
    <t>lasdemoya@hotmail.com</t>
  </si>
  <si>
    <t>CLL. 35 # 7B-40</t>
  </si>
  <si>
    <t>3342553 - 3347350-3661099</t>
  </si>
  <si>
    <t>rodolfollinas@sedbarranquilla.gov.co</t>
  </si>
  <si>
    <t>INST. EDUC. SOFIA CAMARGO DE LLERAS</t>
  </si>
  <si>
    <t>ARINDA ARJONA DE CURE</t>
  </si>
  <si>
    <t>socadelleeducativo@hotmail.com</t>
  </si>
  <si>
    <t>CLL. 53D #21B - 36</t>
  </si>
  <si>
    <t>3795122-3795224</t>
  </si>
  <si>
    <t>sofiacamargo@sedbarranquilla.gov.co</t>
  </si>
  <si>
    <t>C.E.B. # 167</t>
  </si>
  <si>
    <t>socadelleeducativo@hotmail.</t>
  </si>
  <si>
    <t>CL. 53D # 20B-40</t>
  </si>
  <si>
    <t>INST. EDUC. TEC. DIST. HELENA DE CHAUVIN</t>
  </si>
  <si>
    <t>COL BTO TECN COM HELENA DE CHAUVIN</t>
  </si>
  <si>
    <t>JAVIER RAMOS SANCHEZ</t>
  </si>
  <si>
    <t>javieramos99@hotmail.com</t>
  </si>
  <si>
    <t>Cra 20C# 21-66</t>
  </si>
  <si>
    <t>helenadechauvin@sedbarranquilla.gov.co</t>
  </si>
  <si>
    <t>INST. TEC. DE COMERCIO BARRANQUILLA</t>
  </si>
  <si>
    <t>YORIS CAMARGO RODRIGUEZ</t>
  </si>
  <si>
    <t>yorimec@hotmail.com-insteco@hotmail.com</t>
  </si>
  <si>
    <t>CL. 47 # 42 - 60</t>
  </si>
  <si>
    <t>3412396-3408117</t>
  </si>
  <si>
    <t>tecnicodecomercio@sedbarranquilla.gov.co,insteco@hotmail.com</t>
  </si>
  <si>
    <t>LA SIERRA</t>
  </si>
  <si>
    <t>INST. TEC. DIST. CRUZADA SOCIAL</t>
  </si>
  <si>
    <t>CENT OFIC INST POLITEC CRUZADA SOCIAL</t>
  </si>
  <si>
    <t>HNA.  BEATRIZ ELENA TORRES ALVEAR</t>
  </si>
  <si>
    <t>cruzada@metrotel.net.com</t>
  </si>
  <si>
    <t>CL. 46 # 13C-57</t>
  </si>
  <si>
    <t>3623658-3633817</t>
  </si>
  <si>
    <t>cruzadasocial@sedbarranquilla.gov.co-cruzada@metrotel.net.co</t>
  </si>
  <si>
    <t>INST. TECNICO COMERCIAL EL SANTUARIO</t>
  </si>
  <si>
    <t>CEB - 178</t>
  </si>
  <si>
    <t>JAIRO MENDOZA RAMOS</t>
  </si>
  <si>
    <t>instecomsa@yahoo.es</t>
  </si>
  <si>
    <t>CR. 9B # 47-91</t>
  </si>
  <si>
    <t>3345509-3344012-3639556</t>
  </si>
  <si>
    <t>elsantuario@sedbarranquilla.gov.co</t>
  </si>
  <si>
    <t xml:space="preserve">INSTITUCION EDUCATIVA DISTRITAL # 017 </t>
  </si>
  <si>
    <t>C.E.B. # 017</t>
  </si>
  <si>
    <t>BERTHA MAGRI DE LA HOZ</t>
  </si>
  <si>
    <t>berthamagri@hotmail.com</t>
  </si>
  <si>
    <t>CL. 27 # 23-85</t>
  </si>
  <si>
    <t>ied017@sedbarranquilla.gov.co</t>
  </si>
  <si>
    <t>C.EB # 073</t>
  </si>
  <si>
    <t>CR. 23 # 27-44</t>
  </si>
  <si>
    <t>LA PRADERA</t>
  </si>
  <si>
    <t xml:space="preserve">INSTITUCION EDUCATIVA DISTRITAL BETZABE ESPINOZA </t>
  </si>
  <si>
    <t>C.E.B. # 051</t>
  </si>
  <si>
    <t>IBIDA ISABEL JIMENEZ GONZALEZ</t>
  </si>
  <si>
    <t>ibidajimenez@hotmail.com</t>
  </si>
  <si>
    <t>CL 120 # 25 - 77</t>
  </si>
  <si>
    <t>3529144-3205154598-3107324560-3482690</t>
  </si>
  <si>
    <t>betzabeespinosa@sedbarranquilla.gov.co</t>
  </si>
  <si>
    <t>INSTITUCION EDUCATIVA DISTRITAL BRISAS DEL RIO</t>
  </si>
  <si>
    <t>CEB - 157</t>
  </si>
  <si>
    <t>ELIZABETH RODRIGUEZ ARIZA</t>
  </si>
  <si>
    <t>instidivibarranquilla@hotmail.com</t>
  </si>
  <si>
    <t>VIA 40 # 46A - 50</t>
  </si>
  <si>
    <t>3114014243-3700232</t>
  </si>
  <si>
    <t>brisasdelrio@sedbarranquilla.gov.co</t>
  </si>
  <si>
    <t>INSTITUCION EDUCATIVA DISTRITAL CIUDADELA ESTUDIANTIL</t>
  </si>
  <si>
    <t>CEB - 186</t>
  </si>
  <si>
    <t>HENRY BARRAGAN OROZCO</t>
  </si>
  <si>
    <t>henrynestor45@hotmail.com-insedices4@hotmail.com</t>
  </si>
  <si>
    <t>CR. 1A # 47-49</t>
  </si>
  <si>
    <t>3629252-3107033712</t>
  </si>
  <si>
    <t>ciudadelaestudiantil@sedbarranquilla.gov.co-insedices4@hotmail.com</t>
  </si>
  <si>
    <t>INSTITUCION EDUCATIVA DISTRITAL DE CARRIZAL</t>
  </si>
  <si>
    <t>CEB - 024</t>
  </si>
  <si>
    <t>GENYS TRUJILLO DE LA CRUZ</t>
  </si>
  <si>
    <t>insedica.ceb24@hotmail.com</t>
  </si>
  <si>
    <t>CLL. 50D # 3-15</t>
  </si>
  <si>
    <t>CEB - 121</t>
  </si>
  <si>
    <t>CALLE 51C NO. 2B-10</t>
  </si>
  <si>
    <t>INSTITUCION EDUCATIVA DISTRITAL EL PUEBLO</t>
  </si>
  <si>
    <t>ALEXIS ELOY DOMINGUEZ MEZA</t>
  </si>
  <si>
    <t>aldomez@hotmail.com</t>
  </si>
  <si>
    <t>CL. 116 # 12-24</t>
  </si>
  <si>
    <t>elpueblo@sedbarranquilla.gov.co</t>
  </si>
  <si>
    <t>INSTITUCION EDUCATIVA DISTRITAL FUNDACION PIES DESCALZOS</t>
  </si>
  <si>
    <t>INSTITUCION EDUCATIVA DISTRITAL FUNDACION PIES DESCALZOS - SEDE PRINCIPAL</t>
  </si>
  <si>
    <t>NESTOR ARTURO MARTINEZ</t>
  </si>
  <si>
    <t>nemarectorpiesdescalzos@hotmail.com</t>
  </si>
  <si>
    <t>CLL 14 #17-60</t>
  </si>
  <si>
    <t>INSTITUCION EDUCATIVA DISTRITAL HILDA MUÑOZ</t>
  </si>
  <si>
    <t>C.E.B. # 037</t>
  </si>
  <si>
    <t>JULIO CESAR PADILLA MOLINA</t>
  </si>
  <si>
    <t>juliocesarpadilla1@yahoo.es</t>
  </si>
  <si>
    <t>CL. 70C # 24B - 24</t>
  </si>
  <si>
    <t>3521586-3654975</t>
  </si>
  <si>
    <t>hildamuñoz@sedbarranquilla.gov.co</t>
  </si>
  <si>
    <t>INSTITUCION EDUCATIVA DISTRITAL JAVIER SANCHEZ</t>
  </si>
  <si>
    <t>C.E.B. # 093</t>
  </si>
  <si>
    <t>DUNY JAVIER MEZA CASADIEGO</t>
  </si>
  <si>
    <t>iedjaviersanchez@hotmail.com</t>
  </si>
  <si>
    <t>CL. 63C # 20B-28</t>
  </si>
  <si>
    <t>3652912-3462704</t>
  </si>
  <si>
    <t>javiersanchez@sedbarranquilla.gov.co</t>
  </si>
  <si>
    <t>C.E.B. # 116</t>
  </si>
  <si>
    <t>CR 20B # 63-23</t>
  </si>
  <si>
    <t>OLIVOS I</t>
  </si>
  <si>
    <t xml:space="preserve">INSTITUCION EDUCATIVA DISTRITAL JUAN ACOSTA SOLERA </t>
  </si>
  <si>
    <t>C.E.B. # 147</t>
  </si>
  <si>
    <t>NIDYA ACOSTA LOPEZ</t>
  </si>
  <si>
    <t>inedjas1@hotmail.com</t>
  </si>
  <si>
    <t>CL. 112B # 24-14</t>
  </si>
  <si>
    <t>3596141-3017889675-3016387292</t>
  </si>
  <si>
    <t>juanacostasolera@sedbarranquilla.gov.co</t>
  </si>
  <si>
    <t>ALFONSO LOPEZ</t>
  </si>
  <si>
    <t>INSTITUCION EDUCATIVA DISTRITAL KARL PARRISH</t>
  </si>
  <si>
    <t>C.E.B. # 130 - 137</t>
  </si>
  <si>
    <t>VIRGINIA DEL CARMEN DIAZ DE REYES</t>
  </si>
  <si>
    <t>ginadiaz@hotmail.com,karlparrish130@hotmail.com,karlparrish2010@hotmail.com</t>
  </si>
  <si>
    <t>CR. 27 # 45-277</t>
  </si>
  <si>
    <t>3463444-3464595-3709886</t>
  </si>
  <si>
    <t>karlparrish@sedbarranquilla.gov.co</t>
  </si>
  <si>
    <t>INSTITUCION EDUCATIVA DISTRITAL LA LIBERTAD</t>
  </si>
  <si>
    <t>C.E.B. # 004 * 172</t>
  </si>
  <si>
    <t>GONZALO ZAPATA AGUIRRE</t>
  </si>
  <si>
    <t>gonzalo_zapata_aguirre@yahoo.com</t>
  </si>
  <si>
    <t>CR. 26A # 73-387</t>
  </si>
  <si>
    <t>3525961-3655048-3005103934</t>
  </si>
  <si>
    <t>lalibertad@sedbarranquilla.gov.co</t>
  </si>
  <si>
    <t>INSTITUCION EDUCATIVA DISTRITAL LA MERCED</t>
  </si>
  <si>
    <t>C.E.B. # 046</t>
  </si>
  <si>
    <t>CLARETH FLOREZ ROMERO</t>
  </si>
  <si>
    <t>ied_lamerced46@yahoo.es</t>
  </si>
  <si>
    <t>CLL. 57 # 30-23</t>
  </si>
  <si>
    <t>3514851-3799654</t>
  </si>
  <si>
    <t>lamerced@sedbarranquilla.gov.co</t>
  </si>
  <si>
    <t xml:space="preserve">INSTITUCION EDUCATIVA DISTRITAL LA UNION </t>
  </si>
  <si>
    <t>INSTITUCION EDUCATIVA DISTRITAL LA UNION - SEDE 1</t>
  </si>
  <si>
    <t>GERDY HODWALKER MARTINEZ</t>
  </si>
  <si>
    <t>gerdyrosa@hotmail.com</t>
  </si>
  <si>
    <t>CLL. 35B # 14-10</t>
  </si>
  <si>
    <t>launion@sedbarranquilla.gov.co,iedunion@gmail.com</t>
  </si>
  <si>
    <t>INSTITUCION EDUCATIVA DISTRITAL LA UNION - SEDE 2</t>
  </si>
  <si>
    <t>CR. 18 # 36B - 105</t>
  </si>
  <si>
    <t>LAS GRANJAS</t>
  </si>
  <si>
    <t>INSTITUCION EDUCATIVA DISTRITAL LAS GRANJAS</t>
  </si>
  <si>
    <t>CEB 141</t>
  </si>
  <si>
    <t>MINERVA CAPDEVILLA DE LA ROSA</t>
  </si>
  <si>
    <t>lasgranjas1915@hotmail.com</t>
  </si>
  <si>
    <t>CRA. 16 SUR #91 -15</t>
  </si>
  <si>
    <t>lasgranjas@sedbarranquilla.gov.co</t>
  </si>
  <si>
    <t>INSTITUCION EDUCATIVA DISTRITAL LOS PINOS</t>
  </si>
  <si>
    <t>C.E.B. # 119</t>
  </si>
  <si>
    <t>EUGENIO MEDINA ARRIETA</t>
  </si>
  <si>
    <t>codiji@yahoo.com</t>
  </si>
  <si>
    <t>CR. 26 # 55-27</t>
  </si>
  <si>
    <t>3407929-3135554369-3012414210</t>
  </si>
  <si>
    <t>lospinos@sedbarranquilla.gov.co, codiji@yahoo.com</t>
  </si>
  <si>
    <t>INSTITUCION EDUCATIVA DISTRITAL NUESTRA SEÑORA DEL ROSARIO</t>
  </si>
  <si>
    <t>CEB - 097</t>
  </si>
  <si>
    <t>ILVA ESCALANTE DE MERCADO</t>
  </si>
  <si>
    <t>inedinser@hotmail.com</t>
  </si>
  <si>
    <t>CL. 43 # 46-98</t>
  </si>
  <si>
    <t>3401536-3920395</t>
  </si>
  <si>
    <t>nuestraseñoradelrosario@sedbarranquilla.gov.co</t>
  </si>
  <si>
    <t>INSTITUCION EDUCATIVA DISTRITAL NUEVO HORIZONTE</t>
  </si>
  <si>
    <t>C.E.B. # 160</t>
  </si>
  <si>
    <t>CARLOS ALBERTO CASTILLO CASAS</t>
  </si>
  <si>
    <t>yudelus026@hotmail.com</t>
  </si>
  <si>
    <t>CL 3A #80-05</t>
  </si>
  <si>
    <t>3205652239-3205137463</t>
  </si>
  <si>
    <t>nuevohorizonte@sedbarranquilla.gov.co</t>
  </si>
  <si>
    <t>INSTITUCION EDUCATIVA DISTRITAL SANTA MAGDALENA SOFIA</t>
  </si>
  <si>
    <t>CEB - 155</t>
  </si>
  <si>
    <t>JUDITH LLANOS LARA</t>
  </si>
  <si>
    <t xml:space="preserve">cedsantamagdalenasofia@hotmail.com </t>
  </si>
  <si>
    <t>CL. 84B # 76-82</t>
  </si>
  <si>
    <t>3552266-3012537657-3205690967</t>
  </si>
  <si>
    <t>santamagdalenasofia@sedbarranquilla.gov.co</t>
  </si>
  <si>
    <t>CIUDAD MODESTO</t>
  </si>
  <si>
    <t>INSTITUCION EDUCATIVA DISTRITAL SONIA AHUMADA</t>
  </si>
  <si>
    <t>C.E.B. #086</t>
  </si>
  <si>
    <t>sajimenez30@hotmail.com</t>
  </si>
  <si>
    <t>CR. 12A # 94-75</t>
  </si>
  <si>
    <t>3157684055-3008053111-3808555</t>
  </si>
  <si>
    <t>soniaahumada@sedbarranquilla.gov.co</t>
  </si>
  <si>
    <t>INSTITUCION EDUCATIVA DISTRITAL VILLANUEVA</t>
  </si>
  <si>
    <t>CEB - 014</t>
  </si>
  <si>
    <t>REBECA CARBONO SUAREZ</t>
  </si>
  <si>
    <t>einsteinflye@hotmail.com</t>
  </si>
  <si>
    <t>CL. 5 # 42D-24</t>
  </si>
  <si>
    <t>3446952-3106027017</t>
  </si>
  <si>
    <t>villanueva@sedbarranquilla.gov.co</t>
  </si>
  <si>
    <t>INSTITUCION EDUCATIVA JOSE ANTONIO GALAN</t>
  </si>
  <si>
    <t xml:space="preserve">CENTRO DE EDUCACION BASICA # 105  </t>
  </si>
  <si>
    <t>OSCAR A. SARMIENTO M.</t>
  </si>
  <si>
    <t>iedjoseagalanto5@hotmail.com</t>
  </si>
  <si>
    <t>CLL. 35A # 4A -19</t>
  </si>
  <si>
    <t>3346475-3162739023</t>
  </si>
  <si>
    <t>ceb105@sedbarranquilla.gov.co</t>
  </si>
  <si>
    <t>INSTITUTO ALEXANDER VON HUMBOLDT</t>
  </si>
  <si>
    <t>FUNDACION ALEXANDER VON HUMBOLDT</t>
  </si>
  <si>
    <t>JOSE RODOLFO HENAO GIL</t>
  </si>
  <si>
    <t>institutoalexandervonhumbolthd@hotmail.com</t>
  </si>
  <si>
    <t>CR. 35 #72-35</t>
  </si>
  <si>
    <t>3684572-3523993</t>
  </si>
  <si>
    <t>vonhumboldt@sedbarranquilla.gov.co</t>
  </si>
  <si>
    <t>INSTITUTO EDUCATIVO DISTRITAL 20 DE JULIO ANT - CEB  - 120</t>
  </si>
  <si>
    <t>CEB - 120</t>
  </si>
  <si>
    <t>CELIA DEL CARMEN DURAN DE ORTIZ</t>
  </si>
  <si>
    <t>inedic120@hotmail.com</t>
  </si>
  <si>
    <t>CL. 46 # 2E-11</t>
  </si>
  <si>
    <t>3427052-3627100</t>
  </si>
  <si>
    <t>ciudadela20dejulio@sedbarranquilla.gov.co</t>
  </si>
  <si>
    <t>INSTITUTO TECNICO NACIONAL DE COMERCIO</t>
  </si>
  <si>
    <t>MANUEL NARVAEZ IGLESIAS</t>
  </si>
  <si>
    <t xml:space="preserve">manari58@gmail.com </t>
  </si>
  <si>
    <t>CR. 62 # 52-85</t>
  </si>
  <si>
    <t>3441484-3440052-3440054</t>
  </si>
  <si>
    <t>tecniconacionaldecomercio@sedbarranquilla.gov.co</t>
  </si>
  <si>
    <t>ANT. C.E.B. #113</t>
  </si>
  <si>
    <t>CR. 50 # 9A-36</t>
  </si>
  <si>
    <t>CEB - 023</t>
  </si>
  <si>
    <t>CR. 62 # 52-09</t>
  </si>
  <si>
    <t>CEB - 115</t>
  </si>
  <si>
    <t>CL. 47 # 56-11</t>
  </si>
  <si>
    <t>3403469-3442567</t>
  </si>
  <si>
    <t>SANTA MARIA</t>
  </si>
  <si>
    <t>INSTITUCION EDUCATIVA DISTRITAL SANTA MARIA</t>
  </si>
  <si>
    <t>INSTITUCION EDUCATIVA DISTRITAL SANTA MARIA - SEDE PRINCIPAL</t>
  </si>
  <si>
    <t>GLADYS FOLIACO</t>
  </si>
  <si>
    <t>CALLE 76 Y 80 ENTRE CRAS 2SUR Y 5SUR</t>
  </si>
  <si>
    <t>INSTITUCION EDUCATIVA DISTRITAL LA LIBERTAD SEDE 2</t>
  </si>
  <si>
    <t>CRA 22B 77- 32</t>
  </si>
  <si>
    <t>CEB - 063</t>
  </si>
  <si>
    <t>makusol27@yahoo.com</t>
  </si>
  <si>
    <t>CALLE 64   24B-82</t>
  </si>
  <si>
    <t>despertardelsur@yahoo.es</t>
  </si>
  <si>
    <t>CRA 3B   52B-28</t>
  </si>
  <si>
    <t>CR 25B  55-30</t>
  </si>
  <si>
    <t>lospinos@sedbarranquilla.gov.co</t>
  </si>
  <si>
    <t>C.E.B. # 198</t>
  </si>
  <si>
    <t>CARRERA 15E #72b-126</t>
  </si>
  <si>
    <t>310-6019307</t>
  </si>
  <si>
    <t>CEB # 207</t>
  </si>
  <si>
    <t>Cra 6 # 41B - 05</t>
  </si>
  <si>
    <t xml:space="preserve">COLEGIO DIST. LOS ROSALES (ANT. C.E.B. # 206) </t>
  </si>
  <si>
    <t>NO REGISTRA</t>
  </si>
  <si>
    <t>CR. 9J # 98B-40</t>
  </si>
  <si>
    <t>RIOMAR</t>
  </si>
  <si>
    <t>INST. EDUC. DIST. CENT SOCIAL DON BOSCO</t>
  </si>
  <si>
    <t>CENT SOCIAL DON BOSCO</t>
  </si>
  <si>
    <t>P. OSCAR EMILIO LOZANO RIOS</t>
  </si>
  <si>
    <t>directorcentrosocialdb@gmail.com</t>
  </si>
  <si>
    <t>KR  30  #    17 - 98</t>
  </si>
  <si>
    <t>3791599 - 3700866</t>
  </si>
  <si>
    <t>directorcentrosocialdb@gmail.com,marcos8622@hotmail.com</t>
  </si>
  <si>
    <t>ADMINISTRACION</t>
  </si>
  <si>
    <t>D I S T R I T A L</t>
  </si>
  <si>
    <t>CONCESION</t>
  </si>
  <si>
    <t>SURORIENTE</t>
  </si>
  <si>
    <t>METROPOLITANA</t>
  </si>
  <si>
    <t>SUROCCIDENTE</t>
  </si>
  <si>
    <t>NORTE CENTRO HISTORICO</t>
  </si>
  <si>
    <t>Codigo DANE</t>
  </si>
  <si>
    <t>01</t>
  </si>
  <si>
    <t>02</t>
  </si>
  <si>
    <t>03</t>
  </si>
  <si>
    <t>04</t>
  </si>
  <si>
    <t>Sede</t>
  </si>
  <si>
    <t>Nombre Actual</t>
  </si>
  <si>
    <t>Nombre Anterior</t>
  </si>
  <si>
    <t>Rector</t>
  </si>
  <si>
    <t>Correo Elecectronico</t>
  </si>
  <si>
    <t>Direccion</t>
  </si>
  <si>
    <t>Barrio</t>
  </si>
  <si>
    <t>Telefonos</t>
  </si>
  <si>
    <t>Correo Electronico Institucional</t>
  </si>
  <si>
    <t>3700866 - 3791599</t>
  </si>
  <si>
    <t>CRA 30 Nº17-98</t>
  </si>
  <si>
    <t>P. VICTORINO CORREA</t>
  </si>
  <si>
    <t>CENTRO SOCIAL DON BOSCO</t>
  </si>
  <si>
    <t>30800100474801</t>
  </si>
  <si>
    <t>308001004748</t>
  </si>
  <si>
    <t>ORIENTE</t>
  </si>
  <si>
    <t>10800107899801</t>
  </si>
  <si>
    <t>108001078998</t>
  </si>
  <si>
    <t>CL 80 3 - 41</t>
  </si>
  <si>
    <t>PEDRO ARIZA ROJAS</t>
  </si>
  <si>
    <t>10800107853001</t>
  </si>
  <si>
    <t>108001078530</t>
  </si>
  <si>
    <t>IGLESIA PRESBITERIANA</t>
  </si>
  <si>
    <t>NESTOR CANTILLO TEHERAN</t>
  </si>
  <si>
    <t>10800107864501</t>
  </si>
  <si>
    <t>108001078645</t>
  </si>
  <si>
    <t>OCCIDENTE</t>
  </si>
  <si>
    <t>EUCARIS BORRERO SALGADO</t>
  </si>
  <si>
    <t>10800100262201</t>
  </si>
  <si>
    <t>108001002622</t>
  </si>
  <si>
    <t>CARLOS A. IRIARTE SOTOMAYOR</t>
  </si>
  <si>
    <t>10800107863702</t>
  </si>
  <si>
    <t>3800807-3205652237-3114289346</t>
  </si>
  <si>
    <t>CIUDADELA</t>
  </si>
  <si>
    <t>10800107863701</t>
  </si>
  <si>
    <t>108001078637</t>
  </si>
  <si>
    <t>3145410465</t>
  </si>
  <si>
    <t>10800100328901</t>
  </si>
  <si>
    <t>108001003289</t>
  </si>
  <si>
    <t>3114132279-3639220</t>
  </si>
  <si>
    <t>10800107862901</t>
  </si>
  <si>
    <t>108001078629</t>
  </si>
  <si>
    <t>3205652236</t>
  </si>
  <si>
    <t>CRA. 7B #8 - 81</t>
  </si>
  <si>
    <t>10800107861101</t>
  </si>
  <si>
    <t>108001078611</t>
  </si>
  <si>
    <t>SAN CARLOS BORROMEO</t>
  </si>
  <si>
    <t>3205303850</t>
  </si>
  <si>
    <t>ENRIQUE JARABA CONTRERAS</t>
  </si>
  <si>
    <t>10800100011501</t>
  </si>
  <si>
    <t>108001000115</t>
  </si>
  <si>
    <t>ceb203@sedbarranquilla.gov.co</t>
  </si>
  <si>
    <t>3447616 - 3116672497-3165064888</t>
  </si>
  <si>
    <t>evelinlopez1@hotmail.com</t>
  </si>
  <si>
    <t>EVELYN LOPEZ RIPOLL</t>
  </si>
  <si>
    <t>10800107451801</t>
  </si>
  <si>
    <t>108001074518</t>
  </si>
  <si>
    <t>FE Y ALEGRIA</t>
  </si>
  <si>
    <t>DIFERENCIA</t>
  </si>
  <si>
    <t>OFERTA</t>
  </si>
  <si>
    <t>CONTRATADOS</t>
  </si>
  <si>
    <t>CORREO IE</t>
  </si>
  <si>
    <t>TELEFONO</t>
  </si>
  <si>
    <t>BARRIO</t>
  </si>
  <si>
    <t>DIRECCION</t>
  </si>
  <si>
    <t>CORREO RECTOR</t>
  </si>
  <si>
    <t>RECTOR</t>
  </si>
  <si>
    <t>NOMBRE IE</t>
  </si>
  <si>
    <t>CONS SEDE</t>
  </si>
  <si>
    <t>DANE IE</t>
  </si>
  <si>
    <t>LOCALIDAD</t>
  </si>
  <si>
    <t>FUNDACION</t>
  </si>
  <si>
    <t>DIAGONAL  64B # 9C-61</t>
  </si>
  <si>
    <t>LICEO MIXTO BOSQUE AVANZA</t>
  </si>
  <si>
    <t>RECREO</t>
  </si>
  <si>
    <t>CR  41 # 51-111</t>
  </si>
  <si>
    <t>ATENEO TECNICO COMERCIAL</t>
  </si>
  <si>
    <t>FUNDACION EDUCATVA SANTIAGO FLORES MULA</t>
  </si>
  <si>
    <t>CR 4A #53-16</t>
  </si>
  <si>
    <t>COLEGIO GOLDA MEIR</t>
  </si>
  <si>
    <t>FEDERACIÓN DE DAMAS HEBREAS DE B/QUILLA</t>
  </si>
  <si>
    <t>NUEVO HORIZONTE</t>
  </si>
  <si>
    <t>CLL  83 # 42D-61</t>
  </si>
  <si>
    <t>COLEGIO MARIA INMACULADA</t>
  </si>
  <si>
    <t>CR  14D # 46-43</t>
  </si>
  <si>
    <t>COLEGIO ANTONIA SANTOS</t>
  </si>
  <si>
    <t>CR  9G # 45C2-37</t>
  </si>
  <si>
    <t>COLEGIO METROPOLITANO DEL SUR MIXTO</t>
  </si>
  <si>
    <t>CLL 85 #78D -45</t>
  </si>
  <si>
    <t>INSTITUTO LAS AMERICAS</t>
  </si>
  <si>
    <t>CR  5 # 38B-100</t>
  </si>
  <si>
    <t>LICEO LOS COMUNEROS</t>
  </si>
  <si>
    <t>LAS DELICIAS</t>
  </si>
  <si>
    <t>CLL  70B #39-105</t>
  </si>
  <si>
    <t>COLEGIO DOMINGO SABIO</t>
  </si>
  <si>
    <t>LAS ESTRELLAS</t>
  </si>
  <si>
    <t>CLL  109 # 37-60</t>
  </si>
  <si>
    <t>COLEGIO CRISTO REY</t>
  </si>
  <si>
    <t>CIUDAD JARDIN</t>
  </si>
  <si>
    <t>CLL 78 # 42-61</t>
  </si>
  <si>
    <t>COLEGIO EL DIVINO NIÑO</t>
  </si>
  <si>
    <t>ROSARIO</t>
  </si>
  <si>
    <t>CLL  44 # 44-104</t>
  </si>
  <si>
    <t>COLEGIO LEON XIII</t>
  </si>
  <si>
    <t>COPRILA</t>
  </si>
  <si>
    <t>LA LIBERTAD</t>
  </si>
  <si>
    <t>CR  26A # 79A-31</t>
  </si>
  <si>
    <t>ESCUELA KIWANIS</t>
  </si>
  <si>
    <t>CLUB KIWANIS DE B/QUILLA / ESCUELA KIWANIS</t>
  </si>
  <si>
    <t>CR  38 # 66-10</t>
  </si>
  <si>
    <t>CENTRO DE EDUCACION Y REHAB CERAL</t>
  </si>
  <si>
    <t>CLUB DE LEONES B/QUILLA MONARCA / CERAL</t>
  </si>
  <si>
    <t>TRANSV.6B #98C-23</t>
  </si>
  <si>
    <t>COLEGIO SAN PEDRO APOSTOL</t>
  </si>
  <si>
    <t>SIETE DE AGOSTO</t>
  </si>
  <si>
    <t>CR  10 # 98B-07</t>
  </si>
  <si>
    <t>COLEGIO SANTA MARIA DE LA PROVIDENCIA</t>
  </si>
  <si>
    <t>CLL  64C # 16-30</t>
  </si>
  <si>
    <t xml:space="preserve">COLEGIO ARQUID NUESTRA SEÑORA DE FATIMA </t>
  </si>
  <si>
    <t>CR 19 #24-22</t>
  </si>
  <si>
    <t>COLEGIO SANTA TERESITA</t>
  </si>
  <si>
    <t>CENTRO</t>
  </si>
  <si>
    <t>CL 39 #38-63</t>
  </si>
  <si>
    <t xml:space="preserve">INSTITUTO SAN JOSE </t>
  </si>
  <si>
    <t>BELLAVISTA</t>
  </si>
  <si>
    <t>CLL  74 # 60-35</t>
  </si>
  <si>
    <t xml:space="preserve">COLEGIO SAGRADO CORAZON </t>
  </si>
  <si>
    <t>CL. 34  # 26-08</t>
  </si>
  <si>
    <t>COLEGIO MADRE MARIA SARA ALVARADO</t>
  </si>
  <si>
    <t>CONACED</t>
  </si>
  <si>
    <t>LA PAZ</t>
  </si>
  <si>
    <t>CRA12F#100-35</t>
  </si>
  <si>
    <t>CENTRO EDUCATIVO DE HAB Y REHAB SAN CAMILO</t>
  </si>
  <si>
    <t>POR FIN</t>
  </si>
  <si>
    <t>CLL  86 # 21D-15</t>
  </si>
  <si>
    <t>CORPORACION EDUCATIVA SAN VICENTE DE PAUL</t>
  </si>
  <si>
    <t>CLL  106 # 12F-50</t>
  </si>
  <si>
    <t>INSTITUTO LAS MERCEDES COLEGIO SAN PABLO</t>
  </si>
  <si>
    <t>CR  12A # 94-49</t>
  </si>
  <si>
    <t>COLEGIO COMUNAL MIXTO</t>
  </si>
  <si>
    <t>LOS OLIVOS</t>
  </si>
  <si>
    <t>CL. 112E  # 22-10</t>
  </si>
  <si>
    <t>COLEGIO TECNICO IND SAN CARLOS BORRROMEO</t>
  </si>
  <si>
    <t>ASOCIACION RED DEL SUROCCIDENTE</t>
  </si>
  <si>
    <t>ASOCIADOS</t>
  </si>
  <si>
    <t>PERSONA JURIDICA</t>
  </si>
  <si>
    <t>DELICIAS</t>
  </si>
  <si>
    <t>NUEVA GRANADA</t>
  </si>
  <si>
    <t>SIERRA</t>
  </si>
  <si>
    <t>PUMAREJO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</si>
</sst>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1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6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2" borderId="1" xfId="0" applyNumberFormat="1" applyFill="1" applyBorder="1"/>
    <xf numFmtId="1" fontId="0" fillId="2" borderId="1" xfId="0" applyNumberFormat="1" applyFill="1" applyBorder="1" applyAlignment="1">
      <alignment horizontal="center"/>
    </xf>
    <xf numFmtId="0" fontId="0" fillId="2" borderId="1" xfId="0" applyFill="1" applyBorder="1"/>
    <xf numFmtId="1" fontId="0" fillId="3" borderId="1" xfId="0" applyNumberFormat="1" applyFill="1" applyBorder="1"/>
    <xf numFmtId="1" fontId="0" fillId="3" borderId="1" xfId="0" applyNumberFormat="1" applyFill="1" applyBorder="1" applyAlignment="1">
      <alignment horizontal="center"/>
    </xf>
    <xf numFmtId="0" fontId="0" fillId="3" borderId="1" xfId="0" applyFill="1" applyBorder="1"/>
    <xf numFmtId="1" fontId="0" fillId="3" borderId="2" xfId="0" applyNumberFormat="1" applyFill="1" applyBorder="1"/>
    <xf numFmtId="1" fontId="0" fillId="3" borderId="2" xfId="0" applyNumberFormat="1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1" fontId="0" fillId="3" borderId="5" xfId="0" applyNumberFormat="1" applyFill="1" applyBorder="1"/>
    <xf numFmtId="1" fontId="0" fillId="3" borderId="5" xfId="0" applyNumberFormat="1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1" fontId="0" fillId="4" borderId="1" xfId="0" applyNumberFormat="1" applyFill="1" applyBorder="1"/>
    <xf numFmtId="1" fontId="0" fillId="4" borderId="1" xfId="0" applyNumberFormat="1" applyFill="1" applyBorder="1" applyAlignment="1">
      <alignment horizontal="center"/>
    </xf>
    <xf numFmtId="0" fontId="0" fillId="4" borderId="1" xfId="0" applyFill="1" applyBorder="1"/>
    <xf numFmtId="1" fontId="0" fillId="5" borderId="1" xfId="0" applyNumberFormat="1" applyFill="1" applyBorder="1"/>
    <xf numFmtId="1" fontId="0" fillId="5" borderId="1" xfId="0" applyNumberFormat="1" applyFill="1" applyBorder="1" applyAlignment="1">
      <alignment horizontal="center"/>
    </xf>
    <xf numFmtId="0" fontId="0" fillId="5" borderId="1" xfId="0" applyFill="1" applyBorder="1"/>
    <xf numFmtId="1" fontId="0" fillId="4" borderId="2" xfId="0" applyNumberFormat="1" applyFill="1" applyBorder="1"/>
    <xf numFmtId="1" fontId="0" fillId="4" borderId="2" xfId="0" applyNumberFormat="1" applyFill="1" applyBorder="1" applyAlignment="1">
      <alignment horizont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1" fontId="0" fillId="4" borderId="5" xfId="0" applyNumberFormat="1" applyFill="1" applyBorder="1"/>
    <xf numFmtId="1" fontId="0" fillId="4" borderId="5" xfId="0" applyNumberFormat="1" applyFill="1" applyBorder="1" applyAlignment="1">
      <alignment horizontal="center"/>
    </xf>
    <xf numFmtId="0" fontId="0" fillId="4" borderId="5" xfId="0" applyFill="1" applyBorder="1"/>
    <xf numFmtId="0" fontId="0" fillId="4" borderId="6" xfId="0" applyFill="1" applyBorder="1"/>
    <xf numFmtId="1" fontId="0" fillId="6" borderId="1" xfId="0" applyNumberFormat="1" applyFill="1" applyBorder="1"/>
    <xf numFmtId="1" fontId="0" fillId="6" borderId="1" xfId="0" applyNumberFormat="1" applyFill="1" applyBorder="1" applyAlignment="1">
      <alignment horizontal="center"/>
    </xf>
    <xf numFmtId="0" fontId="0" fillId="6" borderId="1" xfId="0" applyFill="1" applyBorder="1"/>
    <xf numFmtId="1" fontId="0" fillId="6" borderId="2" xfId="0" applyNumberFormat="1" applyFill="1" applyBorder="1"/>
    <xf numFmtId="1" fontId="0" fillId="6" borderId="2" xfId="0" applyNumberFormat="1" applyFill="1" applyBorder="1" applyAlignment="1">
      <alignment horizontal="center"/>
    </xf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1" fontId="0" fillId="6" borderId="5" xfId="0" applyNumberFormat="1" applyFill="1" applyBorder="1"/>
    <xf numFmtId="1" fontId="0" fillId="6" borderId="5" xfId="0" applyNumberFormat="1" applyFill="1" applyBorder="1" applyAlignment="1">
      <alignment horizontal="center"/>
    </xf>
    <xf numFmtId="0" fontId="0" fillId="6" borderId="5" xfId="0" applyFill="1" applyBorder="1"/>
    <xf numFmtId="0" fontId="0" fillId="6" borderId="6" xfId="0" applyFill="1" applyBorder="1"/>
    <xf numFmtId="1" fontId="0" fillId="7" borderId="1" xfId="0" applyNumberFormat="1" applyFill="1" applyBorder="1"/>
    <xf numFmtId="1" fontId="0" fillId="7" borderId="1" xfId="0" applyNumberFormat="1" applyFill="1" applyBorder="1" applyAlignment="1">
      <alignment horizontal="center"/>
    </xf>
    <xf numFmtId="0" fontId="0" fillId="7" borderId="1" xfId="0" applyFill="1" applyBorder="1"/>
    <xf numFmtId="1" fontId="0" fillId="7" borderId="2" xfId="0" applyNumberFormat="1" applyFill="1" applyBorder="1"/>
    <xf numFmtId="1" fontId="0" fillId="7" borderId="2" xfId="0" applyNumberFormat="1" applyFill="1" applyBorder="1" applyAlignment="1">
      <alignment horizontal="center"/>
    </xf>
    <xf numFmtId="0" fontId="0" fillId="7" borderId="2" xfId="0" applyFill="1" applyBorder="1"/>
    <xf numFmtId="0" fontId="0" fillId="7" borderId="3" xfId="0" applyFill="1" applyBorder="1"/>
    <xf numFmtId="0" fontId="0" fillId="7" borderId="4" xfId="0" applyFill="1" applyBorder="1"/>
    <xf numFmtId="1" fontId="0" fillId="7" borderId="5" xfId="0" applyNumberFormat="1" applyFill="1" applyBorder="1"/>
    <xf numFmtId="1" fontId="0" fillId="7" borderId="5" xfId="0" applyNumberFormat="1" applyFill="1" applyBorder="1" applyAlignment="1">
      <alignment horizontal="center"/>
    </xf>
    <xf numFmtId="0" fontId="0" fillId="7" borderId="5" xfId="0" applyFill="1" applyBorder="1"/>
    <xf numFmtId="0" fontId="0" fillId="7" borderId="6" xfId="0" applyFill="1" applyBorder="1"/>
    <xf numFmtId="1" fontId="0" fillId="2" borderId="2" xfId="0" applyNumberFormat="1" applyFill="1" applyBorder="1"/>
    <xf numFmtId="1" fontId="0" fillId="2" borderId="2" xfId="0" applyNumberFormat="1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" fontId="0" fillId="2" borderId="5" xfId="0" applyNumberFormat="1" applyFill="1" applyBorder="1"/>
    <xf numFmtId="1" fontId="0" fillId="2" borderId="5" xfId="0" applyNumberFormat="1" applyFill="1" applyBorder="1" applyAlignment="1">
      <alignment horizontal="center"/>
    </xf>
    <xf numFmtId="0" fontId="0" fillId="2" borderId="5" xfId="0" applyFill="1" applyBorder="1"/>
    <xf numFmtId="0" fontId="0" fillId="2" borderId="6" xfId="0" applyFill="1" applyBorder="1"/>
    <xf numFmtId="1" fontId="0" fillId="3" borderId="7" xfId="0" applyNumberFormat="1" applyFill="1" applyBorder="1" applyAlignment="1">
      <alignment horizontal="center"/>
    </xf>
    <xf numFmtId="0" fontId="0" fillId="3" borderId="7" xfId="0" applyFill="1" applyBorder="1"/>
    <xf numFmtId="1" fontId="0" fillId="5" borderId="2" xfId="0" applyNumberFormat="1" applyFill="1" applyBorder="1"/>
    <xf numFmtId="1" fontId="0" fillId="5" borderId="2" xfId="0" applyNumberFormat="1" applyFill="1" applyBorder="1" applyAlignment="1">
      <alignment horizontal="center"/>
    </xf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1" fontId="0" fillId="5" borderId="5" xfId="0" applyNumberFormat="1" applyFill="1" applyBorder="1"/>
    <xf numFmtId="1" fontId="0" fillId="5" borderId="5" xfId="0" applyNumberFormat="1" applyFill="1" applyBorder="1" applyAlignment="1">
      <alignment horizontal="center"/>
    </xf>
    <xf numFmtId="0" fontId="0" fillId="5" borderId="5" xfId="0" applyFill="1" applyBorder="1"/>
    <xf numFmtId="0" fontId="0" fillId="5" borderId="6" xfId="0" applyFill="1" applyBorder="1"/>
    <xf numFmtId="1" fontId="0" fillId="8" borderId="2" xfId="0" applyNumberFormat="1" applyFill="1" applyBorder="1"/>
    <xf numFmtId="1" fontId="0" fillId="8" borderId="2" xfId="0" applyNumberFormat="1" applyFill="1" applyBorder="1" applyAlignment="1">
      <alignment horizontal="center"/>
    </xf>
    <xf numFmtId="0" fontId="0" fillId="8" borderId="2" xfId="0" applyFill="1" applyBorder="1"/>
    <xf numFmtId="0" fontId="0" fillId="8" borderId="3" xfId="0" applyFill="1" applyBorder="1"/>
    <xf numFmtId="1" fontId="0" fillId="8" borderId="1" xfId="0" applyNumberFormat="1" applyFill="1" applyBorder="1"/>
    <xf numFmtId="1" fontId="0" fillId="8" borderId="1" xfId="0" applyNumberFormat="1" applyFill="1" applyBorder="1" applyAlignment="1">
      <alignment horizontal="center"/>
    </xf>
    <xf numFmtId="0" fontId="0" fillId="8" borderId="1" xfId="0" applyFill="1" applyBorder="1"/>
    <xf numFmtId="0" fontId="0" fillId="8" borderId="4" xfId="0" applyFill="1" applyBorder="1"/>
    <xf numFmtId="1" fontId="0" fillId="8" borderId="5" xfId="0" applyNumberFormat="1" applyFill="1" applyBorder="1"/>
    <xf numFmtId="1" fontId="0" fillId="8" borderId="5" xfId="0" applyNumberFormat="1" applyFill="1" applyBorder="1" applyAlignment="1">
      <alignment horizontal="center"/>
    </xf>
    <xf numFmtId="0" fontId="0" fillId="8" borderId="5" xfId="0" applyFill="1" applyBorder="1"/>
    <xf numFmtId="0" fontId="0" fillId="8" borderId="6" xfId="0" applyFill="1" applyBorder="1"/>
    <xf numFmtId="0" fontId="5" fillId="0" borderId="0" xfId="0" applyFont="1"/>
    <xf numFmtId="0" fontId="6" fillId="0" borderId="0" xfId="0" applyFont="1" applyAlignment="1">
      <alignment vertical="center" textRotation="90"/>
    </xf>
    <xf numFmtId="0" fontId="0" fillId="3" borderId="8" xfId="0" applyFill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1" fontId="7" fillId="0" borderId="11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textRotation="90"/>
    </xf>
    <xf numFmtId="1" fontId="0" fillId="3" borderId="12" xfId="0" applyNumberFormat="1" applyFill="1" applyBorder="1"/>
    <xf numFmtId="1" fontId="0" fillId="3" borderId="13" xfId="0" applyNumberFormat="1" applyFill="1" applyBorder="1"/>
    <xf numFmtId="1" fontId="0" fillId="3" borderId="14" xfId="0" applyNumberFormat="1" applyFill="1" applyBorder="1"/>
    <xf numFmtId="0" fontId="0" fillId="0" borderId="15" xfId="0" applyFill="1" applyBorder="1"/>
    <xf numFmtId="0" fontId="0" fillId="0" borderId="0" xfId="0" applyFill="1"/>
    <xf numFmtId="0" fontId="8" fillId="0" borderId="0" xfId="0" applyFont="1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center" vertical="center" textRotation="90"/>
    </xf>
    <xf numFmtId="1" fontId="0" fillId="0" borderId="0" xfId="0" applyNumberFormat="1" applyFill="1" applyBorder="1"/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0" fillId="0" borderId="16" xfId="0" applyFill="1" applyBorder="1"/>
    <xf numFmtId="0" fontId="9" fillId="0" borderId="0" xfId="0" applyFont="1" applyFill="1" applyBorder="1" applyAlignment="1">
      <alignment horizontal="center" vertical="center" textRotation="90"/>
    </xf>
    <xf numFmtId="0" fontId="5" fillId="9" borderId="17" xfId="0" applyFont="1" applyFill="1" applyBorder="1"/>
    <xf numFmtId="0" fontId="5" fillId="7" borderId="18" xfId="0" applyFont="1" applyFill="1" applyBorder="1" applyAlignment="1">
      <alignment horizontal="center" vertical="center" wrapText="1"/>
    </xf>
    <xf numFmtId="1" fontId="0" fillId="7" borderId="9" xfId="0" applyNumberFormat="1" applyFill="1" applyBorder="1"/>
    <xf numFmtId="1" fontId="0" fillId="7" borderId="9" xfId="0" applyNumberFormat="1" applyFill="1" applyBorder="1" applyAlignment="1">
      <alignment horizontal="center"/>
    </xf>
    <xf numFmtId="0" fontId="0" fillId="7" borderId="9" xfId="0" applyFill="1" applyBorder="1"/>
    <xf numFmtId="0" fontId="0" fillId="7" borderId="10" xfId="0" applyFill="1" applyBorder="1"/>
    <xf numFmtId="0" fontId="5" fillId="0" borderId="0" xfId="0" applyFont="1" applyFill="1" applyBorder="1" applyAlignment="1">
      <alignment horizontal="center" vertical="center"/>
    </xf>
    <xf numFmtId="1" fontId="0" fillId="0" borderId="19" xfId="0" applyNumberFormat="1" applyFill="1" applyBorder="1" applyAlignment="1">
      <alignment horizontal="center"/>
    </xf>
    <xf numFmtId="1" fontId="0" fillId="0" borderId="20" xfId="0" applyNumberFormat="1" applyFill="1" applyBorder="1"/>
    <xf numFmtId="0" fontId="0" fillId="0" borderId="0" xfId="0" applyBorder="1"/>
    <xf numFmtId="0" fontId="0" fillId="0" borderId="1" xfId="0" applyFill="1" applyBorder="1"/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5" fillId="0" borderId="13" xfId="0" applyFon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49" fontId="0" fillId="0" borderId="0" xfId="0" applyNumberFormat="1" applyFill="1" applyBorder="1" applyAlignment="1" applyProtection="1">
      <alignment horizontal="left" vertical="center"/>
      <protection locked="0"/>
    </xf>
    <xf numFmtId="49" fontId="0" fillId="0" borderId="1" xfId="0" applyNumberFormat="1" applyFill="1" applyBorder="1" applyAlignment="1" applyProtection="1">
      <alignment horizontal="left" vertical="center"/>
      <protection locked="0"/>
    </xf>
    <xf numFmtId="0" fontId="5" fillId="10" borderId="0" xfId="0" applyFont="1" applyFill="1" applyAlignment="1">
      <alignment horizontal="center"/>
    </xf>
    <xf numFmtId="0" fontId="5" fillId="10" borderId="1" xfId="0" applyFont="1" applyFill="1" applyBorder="1" applyAlignment="1">
      <alignment horizontal="center"/>
    </xf>
    <xf numFmtId="1" fontId="7" fillId="0" borderId="17" xfId="0" applyNumberFormat="1" applyFont="1" applyBorder="1" applyAlignment="1">
      <alignment horizontal="center"/>
    </xf>
    <xf numFmtId="164" fontId="0" fillId="0" borderId="0" xfId="0" applyNumberFormat="1" applyFont="1" applyFill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 vertical="center" wrapText="1"/>
    </xf>
    <xf numFmtId="164" fontId="3" fillId="0" borderId="0" xfId="0" applyNumberFormat="1" applyFont="1" applyFill="1" applyBorder="1"/>
    <xf numFmtId="0" fontId="0" fillId="0" borderId="0" xfId="0" applyFont="1" applyFill="1" applyBorder="1"/>
    <xf numFmtId="164" fontId="4" fillId="0" borderId="0" xfId="0" applyNumberFormat="1" applyFont="1" applyFill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0" fillId="0" borderId="0" xfId="0" applyFill="1" applyAlignment="1"/>
    <xf numFmtId="0" fontId="0" fillId="0" borderId="0" xfId="0" applyFont="1" applyFill="1" applyAlignment="1"/>
    <xf numFmtId="0" fontId="3" fillId="0" borderId="1" xfId="0" applyFont="1" applyFill="1" applyBorder="1" applyAlignment="1"/>
    <xf numFmtId="0" fontId="1" fillId="0" borderId="1" xfId="0" applyFont="1" applyFill="1" applyBorder="1"/>
    <xf numFmtId="164" fontId="2" fillId="0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Font="1" applyFill="1" applyBorder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8" fillId="11" borderId="21" xfId="0" applyFont="1" applyFill="1" applyBorder="1" applyAlignment="1">
      <alignment horizontal="center" vertical="center" textRotation="90"/>
    </xf>
    <xf numFmtId="0" fontId="8" fillId="11" borderId="22" xfId="0" applyFont="1" applyFill="1" applyBorder="1" applyAlignment="1">
      <alignment horizontal="center" vertical="center" textRotation="90"/>
    </xf>
    <xf numFmtId="0" fontId="8" fillId="11" borderId="23" xfId="0" applyFont="1" applyFill="1" applyBorder="1" applyAlignment="1">
      <alignment horizontal="center" vertical="center" textRotation="90"/>
    </xf>
    <xf numFmtId="0" fontId="9" fillId="12" borderId="21" xfId="0" applyFont="1" applyFill="1" applyBorder="1" applyAlignment="1">
      <alignment horizontal="center" vertical="center" textRotation="90"/>
    </xf>
    <xf numFmtId="0" fontId="9" fillId="12" borderId="22" xfId="0" applyFont="1" applyFill="1" applyBorder="1" applyAlignment="1">
      <alignment horizontal="center" vertical="center" textRotation="90"/>
    </xf>
    <xf numFmtId="0" fontId="9" fillId="12" borderId="23" xfId="0" applyFont="1" applyFill="1" applyBorder="1" applyAlignment="1">
      <alignment horizontal="center" vertical="center" textRotation="90"/>
    </xf>
    <xf numFmtId="0" fontId="6" fillId="3" borderId="21" xfId="0" applyFont="1" applyFill="1" applyBorder="1" applyAlignment="1">
      <alignment horizontal="center" vertical="center" textRotation="90"/>
    </xf>
    <xf numFmtId="0" fontId="6" fillId="3" borderId="22" xfId="0" applyFont="1" applyFill="1" applyBorder="1" applyAlignment="1">
      <alignment horizontal="center" vertical="center" textRotation="90"/>
    </xf>
    <xf numFmtId="0" fontId="6" fillId="3" borderId="23" xfId="0" applyFont="1" applyFill="1" applyBorder="1" applyAlignment="1">
      <alignment horizontal="center" vertical="center" textRotation="90"/>
    </xf>
    <xf numFmtId="0" fontId="6" fillId="4" borderId="24" xfId="0" applyFont="1" applyFill="1" applyBorder="1" applyAlignment="1">
      <alignment horizontal="center" vertical="center" textRotation="90"/>
    </xf>
    <xf numFmtId="0" fontId="6" fillId="4" borderId="13" xfId="0" applyFont="1" applyFill="1" applyBorder="1" applyAlignment="1">
      <alignment horizontal="center" vertical="center" textRotation="90"/>
    </xf>
    <xf numFmtId="0" fontId="6" fillId="4" borderId="14" xfId="0" applyFont="1" applyFill="1" applyBorder="1" applyAlignment="1">
      <alignment horizontal="center" vertical="center" textRotation="90"/>
    </xf>
    <xf numFmtId="0" fontId="6" fillId="6" borderId="24" xfId="0" applyFont="1" applyFill="1" applyBorder="1" applyAlignment="1">
      <alignment horizontal="center" vertical="center" textRotation="90"/>
    </xf>
    <xf numFmtId="0" fontId="6" fillId="6" borderId="13" xfId="0" applyFont="1" applyFill="1" applyBorder="1" applyAlignment="1">
      <alignment horizontal="center" vertical="center" textRotation="90"/>
    </xf>
    <xf numFmtId="0" fontId="6" fillId="6" borderId="14" xfId="0" applyFont="1" applyFill="1" applyBorder="1" applyAlignment="1">
      <alignment horizontal="center" vertical="center" textRotation="90"/>
    </xf>
    <xf numFmtId="0" fontId="6" fillId="2" borderId="24" xfId="0" applyFont="1" applyFill="1" applyBorder="1" applyAlignment="1">
      <alignment horizontal="center" vertical="center" textRotation="90"/>
    </xf>
    <xf numFmtId="0" fontId="6" fillId="2" borderId="13" xfId="0" applyFont="1" applyFill="1" applyBorder="1" applyAlignment="1">
      <alignment horizontal="center" vertical="center" textRotation="90"/>
    </xf>
    <xf numFmtId="0" fontId="6" fillId="2" borderId="14" xfId="0" applyFont="1" applyFill="1" applyBorder="1" applyAlignment="1">
      <alignment horizontal="center" vertical="center" textRotation="90"/>
    </xf>
    <xf numFmtId="0" fontId="6" fillId="7" borderId="25" xfId="0" applyFont="1" applyFill="1" applyBorder="1" applyAlignment="1">
      <alignment horizontal="center" vertical="center" textRotation="90"/>
    </xf>
    <xf numFmtId="0" fontId="6" fillId="7" borderId="26" xfId="0" applyFont="1" applyFill="1" applyBorder="1" applyAlignment="1">
      <alignment horizontal="center" vertical="center" textRotation="90"/>
    </xf>
    <xf numFmtId="0" fontId="6" fillId="7" borderId="27" xfId="0" applyFont="1" applyFill="1" applyBorder="1" applyAlignment="1">
      <alignment horizontal="center" vertical="center" textRotation="90"/>
    </xf>
    <xf numFmtId="0" fontId="5" fillId="3" borderId="2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 wrapText="1"/>
      <protection locked="0"/>
    </xf>
    <xf numFmtId="0" fontId="0" fillId="0" borderId="28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7" fillId="0" borderId="9" xfId="0" applyFont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0" fillId="6" borderId="2" xfId="0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6" borderId="5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7" borderId="2" xfId="0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0" fillId="7" borderId="5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5" borderId="2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0" fillId="5" borderId="5" xfId="0" applyFill="1" applyBorder="1" applyAlignment="1">
      <alignment horizontal="left"/>
    </xf>
    <xf numFmtId="0" fontId="0" fillId="8" borderId="2" xfId="0" applyFill="1" applyBorder="1" applyAlignment="1">
      <alignment horizontal="left"/>
    </xf>
    <xf numFmtId="0" fontId="0" fillId="8" borderId="1" xfId="0" applyFill="1" applyBorder="1" applyAlignment="1">
      <alignment horizontal="left"/>
    </xf>
    <xf numFmtId="0" fontId="0" fillId="8" borderId="5" xfId="0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0" fillId="7" borderId="9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225"/>
  <sheetViews>
    <sheetView tabSelected="1" zoomScale="85" zoomScaleNormal="85" workbookViewId="0">
      <pane ySplit="2" topLeftCell="A78" activePane="bottomLeft" state="frozen"/>
      <selection pane="bottomLeft" activeCell="L1" sqref="L1:L1048576"/>
    </sheetView>
  </sheetViews>
  <sheetFormatPr baseColWidth="10" defaultRowHeight="15"/>
  <cols>
    <col min="1" max="1" width="3.42578125" customWidth="1"/>
    <col min="2" max="2" width="12.5703125" style="90" customWidth="1"/>
    <col min="3" max="3" width="16.5703125" style="91" customWidth="1"/>
    <col min="4" max="4" width="14.85546875" style="1" customWidth="1"/>
    <col min="5" max="5" width="7.7109375" style="3" customWidth="1"/>
    <col min="6" max="6" width="70.85546875" customWidth="1"/>
    <col min="7" max="7" width="74" customWidth="1"/>
    <col min="8" max="8" width="44.28515625" customWidth="1"/>
    <col min="9" max="9" width="76.85546875" customWidth="1"/>
    <col min="10" max="10" width="51.140625" customWidth="1"/>
    <col min="11" max="11" width="28.28515625" bestFit="1" customWidth="1"/>
    <col min="12" max="12" width="40.42578125" style="189" bestFit="1" customWidth="1"/>
    <col min="13" max="13" width="69.28515625" bestFit="1" customWidth="1"/>
  </cols>
  <sheetData>
    <row r="1" spans="2:13" ht="15.75" thickBot="1"/>
    <row r="2" spans="2:13" s="2" customFormat="1" ht="16.5" thickBot="1">
      <c r="B2" s="96"/>
      <c r="C2" s="97"/>
      <c r="D2" s="130" t="s">
        <v>1316</v>
      </c>
      <c r="E2" s="95" t="s">
        <v>1321</v>
      </c>
      <c r="F2" s="93" t="s">
        <v>1322</v>
      </c>
      <c r="G2" s="93" t="s">
        <v>1323</v>
      </c>
      <c r="H2" s="93" t="s">
        <v>1324</v>
      </c>
      <c r="I2" s="93" t="s">
        <v>1325</v>
      </c>
      <c r="J2" s="93" t="s">
        <v>1326</v>
      </c>
      <c r="K2" s="93" t="s">
        <v>1327</v>
      </c>
      <c r="L2" s="190" t="s">
        <v>1328</v>
      </c>
      <c r="M2" s="94" t="s">
        <v>1329</v>
      </c>
    </row>
    <row r="3" spans="2:13" ht="15" customHeight="1">
      <c r="B3" s="150" t="s">
        <v>1310</v>
      </c>
      <c r="C3" s="156" t="s">
        <v>1312</v>
      </c>
      <c r="D3" s="98">
        <v>108001009333</v>
      </c>
      <c r="E3" s="67" t="s">
        <v>1317</v>
      </c>
      <c r="F3" s="68" t="s">
        <v>55</v>
      </c>
      <c r="G3" s="68" t="s">
        <v>56</v>
      </c>
      <c r="H3" s="68" t="s">
        <v>57</v>
      </c>
      <c r="I3" s="68" t="s">
        <v>58</v>
      </c>
      <c r="J3" s="68" t="s">
        <v>59</v>
      </c>
      <c r="K3" s="68" t="s">
        <v>54</v>
      </c>
      <c r="L3" s="191" t="s">
        <v>60</v>
      </c>
      <c r="M3" s="92" t="s">
        <v>61</v>
      </c>
    </row>
    <row r="4" spans="2:13">
      <c r="B4" s="151"/>
      <c r="C4" s="157"/>
      <c r="D4" s="99">
        <v>108001074542</v>
      </c>
      <c r="E4" s="8" t="s">
        <v>1317</v>
      </c>
      <c r="F4" s="9" t="s">
        <v>103</v>
      </c>
      <c r="G4" s="9" t="s">
        <v>104</v>
      </c>
      <c r="H4" s="9" t="s">
        <v>105</v>
      </c>
      <c r="I4" s="9" t="s">
        <v>106</v>
      </c>
      <c r="J4" s="9" t="s">
        <v>107</v>
      </c>
      <c r="K4" s="9" t="s">
        <v>102</v>
      </c>
      <c r="L4" s="192" t="s">
        <v>108</v>
      </c>
      <c r="M4" s="14" t="s">
        <v>109</v>
      </c>
    </row>
    <row r="5" spans="2:13">
      <c r="B5" s="151"/>
      <c r="C5" s="157"/>
      <c r="D5" s="99">
        <v>108001007291</v>
      </c>
      <c r="E5" s="8" t="s">
        <v>1317</v>
      </c>
      <c r="F5" s="9" t="s">
        <v>124</v>
      </c>
      <c r="G5" s="9" t="s">
        <v>125</v>
      </c>
      <c r="H5" s="9" t="s">
        <v>126</v>
      </c>
      <c r="I5" s="9" t="s">
        <v>127</v>
      </c>
      <c r="J5" s="9" t="s">
        <v>128</v>
      </c>
      <c r="K5" s="9" t="s">
        <v>123</v>
      </c>
      <c r="L5" s="192" t="s">
        <v>129</v>
      </c>
      <c r="M5" s="14" t="s">
        <v>130</v>
      </c>
    </row>
    <row r="6" spans="2:13">
      <c r="B6" s="151"/>
      <c r="C6" s="157"/>
      <c r="D6" s="99">
        <v>108001007291</v>
      </c>
      <c r="E6" s="8" t="s">
        <v>1318</v>
      </c>
      <c r="F6" s="9" t="s">
        <v>124</v>
      </c>
      <c r="G6" s="9" t="s">
        <v>132</v>
      </c>
      <c r="H6" s="9" t="s">
        <v>126</v>
      </c>
      <c r="I6" s="9" t="s">
        <v>127</v>
      </c>
      <c r="J6" s="9" t="s">
        <v>133</v>
      </c>
      <c r="K6" s="9" t="s">
        <v>131</v>
      </c>
      <c r="L6" s="192">
        <v>3473468</v>
      </c>
      <c r="M6" s="14" t="s">
        <v>130</v>
      </c>
    </row>
    <row r="7" spans="2:13">
      <c r="B7" s="151"/>
      <c r="C7" s="157"/>
      <c r="D7" s="99">
        <v>108001002649</v>
      </c>
      <c r="E7" s="8" t="s">
        <v>1317</v>
      </c>
      <c r="F7" s="9" t="s">
        <v>135</v>
      </c>
      <c r="G7" s="9" t="s">
        <v>136</v>
      </c>
      <c r="H7" s="9" t="s">
        <v>137</v>
      </c>
      <c r="I7" s="9" t="s">
        <v>138</v>
      </c>
      <c r="J7" s="9" t="s">
        <v>139</v>
      </c>
      <c r="K7" s="9" t="s">
        <v>134</v>
      </c>
      <c r="L7" s="192" t="s">
        <v>140</v>
      </c>
      <c r="M7" s="14" t="s">
        <v>141</v>
      </c>
    </row>
    <row r="8" spans="2:13">
      <c r="B8" s="151"/>
      <c r="C8" s="157"/>
      <c r="D8" s="99">
        <v>308001005337</v>
      </c>
      <c r="E8" s="8" t="s">
        <v>1317</v>
      </c>
      <c r="F8" s="9" t="s">
        <v>150</v>
      </c>
      <c r="G8" s="9" t="s">
        <v>151</v>
      </c>
      <c r="H8" s="9" t="s">
        <v>152</v>
      </c>
      <c r="I8" s="9" t="s">
        <v>153</v>
      </c>
      <c r="J8" s="9" t="s">
        <v>154</v>
      </c>
      <c r="K8" s="9" t="s">
        <v>149</v>
      </c>
      <c r="L8" s="192" t="s">
        <v>155</v>
      </c>
      <c r="M8" s="14" t="s">
        <v>156</v>
      </c>
    </row>
    <row r="9" spans="2:13">
      <c r="B9" s="151"/>
      <c r="C9" s="157"/>
      <c r="D9" s="99">
        <v>108001004030</v>
      </c>
      <c r="E9" s="8" t="s">
        <v>1317</v>
      </c>
      <c r="F9" s="9" t="s">
        <v>219</v>
      </c>
      <c r="G9" s="9" t="s">
        <v>220</v>
      </c>
      <c r="H9" s="9" t="s">
        <v>221</v>
      </c>
      <c r="I9" s="9" t="s">
        <v>222</v>
      </c>
      <c r="J9" s="9" t="s">
        <v>223</v>
      </c>
      <c r="K9" s="9" t="s">
        <v>218</v>
      </c>
      <c r="L9" s="192">
        <v>3640228</v>
      </c>
      <c r="M9" s="14" t="s">
        <v>224</v>
      </c>
    </row>
    <row r="10" spans="2:13">
      <c r="B10" s="151"/>
      <c r="C10" s="157"/>
      <c r="D10" s="99">
        <v>108001004030</v>
      </c>
      <c r="E10" s="8" t="s">
        <v>1318</v>
      </c>
      <c r="F10" s="9" t="s">
        <v>219</v>
      </c>
      <c r="G10" s="9" t="s">
        <v>226</v>
      </c>
      <c r="H10" s="9" t="s">
        <v>221</v>
      </c>
      <c r="I10" s="9" t="s">
        <v>222</v>
      </c>
      <c r="J10" s="9" t="s">
        <v>227</v>
      </c>
      <c r="K10" s="9" t="s">
        <v>225</v>
      </c>
      <c r="L10" s="192">
        <v>3341704</v>
      </c>
      <c r="M10" s="14"/>
    </row>
    <row r="11" spans="2:13">
      <c r="B11" s="151"/>
      <c r="C11" s="157"/>
      <c r="D11" s="99">
        <v>108001004030</v>
      </c>
      <c r="E11" s="8" t="s">
        <v>1319</v>
      </c>
      <c r="F11" s="9" t="s">
        <v>219</v>
      </c>
      <c r="G11" s="9" t="s">
        <v>228</v>
      </c>
      <c r="H11" s="9" t="s">
        <v>221</v>
      </c>
      <c r="I11" s="9" t="s">
        <v>222</v>
      </c>
      <c r="J11" s="9" t="s">
        <v>229</v>
      </c>
      <c r="K11" s="9" t="s">
        <v>218</v>
      </c>
      <c r="L11" s="192">
        <v>3620430</v>
      </c>
      <c r="M11" s="14" t="s">
        <v>230</v>
      </c>
    </row>
    <row r="12" spans="2:13">
      <c r="B12" s="151"/>
      <c r="C12" s="157"/>
      <c r="D12" s="99">
        <v>108001004030</v>
      </c>
      <c r="E12" s="8" t="s">
        <v>1320</v>
      </c>
      <c r="F12" s="9" t="s">
        <v>219</v>
      </c>
      <c r="G12" s="9" t="s">
        <v>231</v>
      </c>
      <c r="H12" s="9" t="s">
        <v>221</v>
      </c>
      <c r="I12" s="9" t="s">
        <v>222</v>
      </c>
      <c r="J12" s="9" t="s">
        <v>232</v>
      </c>
      <c r="K12" s="9" t="s">
        <v>218</v>
      </c>
      <c r="L12" s="192" t="s">
        <v>233</v>
      </c>
      <c r="M12" s="14"/>
    </row>
    <row r="13" spans="2:13">
      <c r="B13" s="151"/>
      <c r="C13" s="157"/>
      <c r="D13" s="99">
        <v>108001002916</v>
      </c>
      <c r="E13" s="8" t="s">
        <v>1317</v>
      </c>
      <c r="F13" s="9" t="s">
        <v>262</v>
      </c>
      <c r="G13" s="9" t="s">
        <v>263</v>
      </c>
      <c r="H13" s="9" t="s">
        <v>264</v>
      </c>
      <c r="I13" s="9" t="s">
        <v>265</v>
      </c>
      <c r="J13" s="9" t="s">
        <v>266</v>
      </c>
      <c r="K13" s="9" t="s">
        <v>261</v>
      </c>
      <c r="L13" s="192" t="s">
        <v>267</v>
      </c>
      <c r="M13" s="14" t="s">
        <v>268</v>
      </c>
    </row>
    <row r="14" spans="2:13">
      <c r="B14" s="151"/>
      <c r="C14" s="157"/>
      <c r="D14" s="99">
        <v>108001002908</v>
      </c>
      <c r="E14" s="8" t="s">
        <v>1317</v>
      </c>
      <c r="F14" s="9" t="s">
        <v>276</v>
      </c>
      <c r="G14" s="9" t="s">
        <v>277</v>
      </c>
      <c r="H14" s="9" t="s">
        <v>278</v>
      </c>
      <c r="I14" s="9" t="s">
        <v>279</v>
      </c>
      <c r="J14" s="9" t="s">
        <v>280</v>
      </c>
      <c r="K14" s="9" t="s">
        <v>275</v>
      </c>
      <c r="L14" s="192">
        <v>3639253</v>
      </c>
      <c r="M14" s="14" t="s">
        <v>281</v>
      </c>
    </row>
    <row r="15" spans="2:13">
      <c r="B15" s="151"/>
      <c r="C15" s="157"/>
      <c r="D15" s="99">
        <v>108001003645</v>
      </c>
      <c r="E15" s="8" t="s">
        <v>1317</v>
      </c>
      <c r="F15" s="9" t="s">
        <v>338</v>
      </c>
      <c r="G15" s="9" t="s">
        <v>339</v>
      </c>
      <c r="H15" s="9" t="s">
        <v>340</v>
      </c>
      <c r="I15" s="9" t="s">
        <v>341</v>
      </c>
      <c r="J15" s="9" t="s">
        <v>342</v>
      </c>
      <c r="K15" s="9" t="s">
        <v>275</v>
      </c>
      <c r="L15" s="192" t="s">
        <v>343</v>
      </c>
      <c r="M15" s="14" t="s">
        <v>344</v>
      </c>
    </row>
    <row r="16" spans="2:13">
      <c r="B16" s="151"/>
      <c r="C16" s="157"/>
      <c r="D16" s="99">
        <v>108001003408</v>
      </c>
      <c r="E16" s="8" t="s">
        <v>1317</v>
      </c>
      <c r="F16" s="9" t="s">
        <v>365</v>
      </c>
      <c r="G16" s="9" t="s">
        <v>366</v>
      </c>
      <c r="H16" s="9" t="s">
        <v>367</v>
      </c>
      <c r="I16" s="9" t="s">
        <v>368</v>
      </c>
      <c r="J16" s="9" t="s">
        <v>369</v>
      </c>
      <c r="K16" s="9" t="s">
        <v>313</v>
      </c>
      <c r="L16" s="192" t="s">
        <v>370</v>
      </c>
      <c r="M16" s="14" t="s">
        <v>371</v>
      </c>
    </row>
    <row r="17" spans="2:13">
      <c r="B17" s="151"/>
      <c r="C17" s="157"/>
      <c r="D17" s="99">
        <v>108001003408</v>
      </c>
      <c r="E17" s="8" t="s">
        <v>1318</v>
      </c>
      <c r="F17" s="9" t="s">
        <v>365</v>
      </c>
      <c r="G17" s="9" t="s">
        <v>372</v>
      </c>
      <c r="H17" s="9" t="s">
        <v>367</v>
      </c>
      <c r="I17" s="9" t="s">
        <v>368</v>
      </c>
      <c r="J17" s="9" t="s">
        <v>373</v>
      </c>
      <c r="K17" s="9" t="s">
        <v>313</v>
      </c>
      <c r="L17" s="192">
        <v>3705408</v>
      </c>
      <c r="M17" s="14" t="s">
        <v>371</v>
      </c>
    </row>
    <row r="18" spans="2:13">
      <c r="B18" s="151"/>
      <c r="C18" s="157"/>
      <c r="D18" s="99">
        <v>108001003408</v>
      </c>
      <c r="E18" s="8" t="s">
        <v>1319</v>
      </c>
      <c r="F18" s="9" t="s">
        <v>365</v>
      </c>
      <c r="G18" s="9" t="s">
        <v>374</v>
      </c>
      <c r="H18" s="9" t="s">
        <v>367</v>
      </c>
      <c r="I18" s="9" t="s">
        <v>368</v>
      </c>
      <c r="J18" s="9" t="s">
        <v>375</v>
      </c>
      <c r="K18" s="9" t="s">
        <v>102</v>
      </c>
      <c r="L18" s="192">
        <v>3707189</v>
      </c>
      <c r="M18" s="14" t="s">
        <v>371</v>
      </c>
    </row>
    <row r="19" spans="2:13">
      <c r="B19" s="151"/>
      <c r="C19" s="157"/>
      <c r="D19" s="99">
        <v>108001002886</v>
      </c>
      <c r="E19" s="8" t="s">
        <v>1317</v>
      </c>
      <c r="F19" s="9" t="s">
        <v>377</v>
      </c>
      <c r="G19" s="9" t="s">
        <v>378</v>
      </c>
      <c r="H19" s="9" t="s">
        <v>379</v>
      </c>
      <c r="I19" s="9" t="s">
        <v>380</v>
      </c>
      <c r="J19" s="9" t="s">
        <v>381</v>
      </c>
      <c r="K19" s="9" t="s">
        <v>376</v>
      </c>
      <c r="L19" s="192">
        <v>3460484</v>
      </c>
      <c r="M19" s="14" t="s">
        <v>382</v>
      </c>
    </row>
    <row r="20" spans="2:13">
      <c r="B20" s="151"/>
      <c r="C20" s="157"/>
      <c r="D20" s="99">
        <v>108001002886</v>
      </c>
      <c r="E20" s="8" t="s">
        <v>1318</v>
      </c>
      <c r="F20" s="9" t="s">
        <v>377</v>
      </c>
      <c r="G20" s="9" t="s">
        <v>384</v>
      </c>
      <c r="H20" s="9" t="s">
        <v>379</v>
      </c>
      <c r="I20" s="9" t="s">
        <v>380</v>
      </c>
      <c r="J20" s="9" t="s">
        <v>385</v>
      </c>
      <c r="K20" s="9" t="s">
        <v>383</v>
      </c>
      <c r="L20" s="192">
        <v>3470147</v>
      </c>
      <c r="M20" s="14" t="s">
        <v>382</v>
      </c>
    </row>
    <row r="21" spans="2:13">
      <c r="B21" s="151"/>
      <c r="C21" s="157"/>
      <c r="D21" s="99">
        <v>108001003025</v>
      </c>
      <c r="E21" s="8" t="s">
        <v>1317</v>
      </c>
      <c r="F21" s="9" t="s">
        <v>386</v>
      </c>
      <c r="G21" s="9" t="s">
        <v>387</v>
      </c>
      <c r="H21" s="9" t="s">
        <v>388</v>
      </c>
      <c r="I21" s="9" t="s">
        <v>389</v>
      </c>
      <c r="J21" s="9" t="s">
        <v>390</v>
      </c>
      <c r="K21" s="9" t="s">
        <v>187</v>
      </c>
      <c r="L21" s="192">
        <v>3462532</v>
      </c>
      <c r="M21" s="14" t="s">
        <v>391</v>
      </c>
    </row>
    <row r="22" spans="2:13">
      <c r="B22" s="151"/>
      <c r="C22" s="157"/>
      <c r="D22" s="99">
        <v>108001076171</v>
      </c>
      <c r="E22" s="8" t="s">
        <v>1317</v>
      </c>
      <c r="F22" s="9" t="s">
        <v>437</v>
      </c>
      <c r="G22" s="9" t="s">
        <v>437</v>
      </c>
      <c r="H22" s="9" t="s">
        <v>438</v>
      </c>
      <c r="I22" s="9" t="s">
        <v>439</v>
      </c>
      <c r="J22" s="9" t="s">
        <v>440</v>
      </c>
      <c r="K22" s="9" t="s">
        <v>134</v>
      </c>
      <c r="L22" s="192" t="s">
        <v>441</v>
      </c>
      <c r="M22" s="14" t="s">
        <v>442</v>
      </c>
    </row>
    <row r="23" spans="2:13">
      <c r="B23" s="151"/>
      <c r="C23" s="157"/>
      <c r="D23" s="99">
        <v>108001076171</v>
      </c>
      <c r="E23" s="8" t="s">
        <v>1318</v>
      </c>
      <c r="F23" s="9" t="s">
        <v>437</v>
      </c>
      <c r="G23" s="9" t="s">
        <v>443</v>
      </c>
      <c r="H23" s="9" t="s">
        <v>438</v>
      </c>
      <c r="I23" s="9" t="s">
        <v>439</v>
      </c>
      <c r="J23" s="9" t="s">
        <v>444</v>
      </c>
      <c r="K23" s="9" t="s">
        <v>134</v>
      </c>
      <c r="L23" s="192">
        <v>3406259</v>
      </c>
      <c r="M23" s="14" t="s">
        <v>442</v>
      </c>
    </row>
    <row r="24" spans="2:13">
      <c r="B24" s="151"/>
      <c r="C24" s="157"/>
      <c r="D24" s="99">
        <v>108001002673</v>
      </c>
      <c r="E24" s="8" t="s">
        <v>1317</v>
      </c>
      <c r="F24" s="9" t="s">
        <v>445</v>
      </c>
      <c r="G24" s="9" t="s">
        <v>446</v>
      </c>
      <c r="H24" s="9" t="s">
        <v>447</v>
      </c>
      <c r="I24" s="9" t="s">
        <v>448</v>
      </c>
      <c r="J24" s="9" t="s">
        <v>449</v>
      </c>
      <c r="K24" s="9" t="s">
        <v>123</v>
      </c>
      <c r="L24" s="192" t="s">
        <v>450</v>
      </c>
      <c r="M24" s="14" t="s">
        <v>451</v>
      </c>
    </row>
    <row r="25" spans="2:13">
      <c r="B25" s="151"/>
      <c r="C25" s="157"/>
      <c r="D25" s="99">
        <v>108001018421</v>
      </c>
      <c r="E25" s="8" t="s">
        <v>1317</v>
      </c>
      <c r="F25" s="9" t="s">
        <v>490</v>
      </c>
      <c r="G25" s="9" t="s">
        <v>491</v>
      </c>
      <c r="H25" s="9" t="s">
        <v>492</v>
      </c>
      <c r="I25" s="9" t="s">
        <v>493</v>
      </c>
      <c r="J25" s="9" t="s">
        <v>494</v>
      </c>
      <c r="K25" s="9" t="s">
        <v>489</v>
      </c>
      <c r="L25" s="192" t="s">
        <v>495</v>
      </c>
      <c r="M25" s="14" t="s">
        <v>496</v>
      </c>
    </row>
    <row r="26" spans="2:13">
      <c r="B26" s="151"/>
      <c r="C26" s="157"/>
      <c r="D26" s="99">
        <v>108001003122</v>
      </c>
      <c r="E26" s="8" t="s">
        <v>1317</v>
      </c>
      <c r="F26" s="9" t="s">
        <v>511</v>
      </c>
      <c r="G26" s="9" t="s">
        <v>512</v>
      </c>
      <c r="H26" s="9" t="s">
        <v>513</v>
      </c>
      <c r="I26" s="9" t="s">
        <v>514</v>
      </c>
      <c r="J26" s="9" t="s">
        <v>515</v>
      </c>
      <c r="K26" s="9" t="s">
        <v>510</v>
      </c>
      <c r="L26" s="192" t="s">
        <v>516</v>
      </c>
      <c r="M26" s="14" t="s">
        <v>517</v>
      </c>
    </row>
    <row r="27" spans="2:13">
      <c r="B27" s="151"/>
      <c r="C27" s="157"/>
      <c r="D27" s="99">
        <v>108001003751</v>
      </c>
      <c r="E27" s="8" t="s">
        <v>1317</v>
      </c>
      <c r="F27" s="9" t="s">
        <v>566</v>
      </c>
      <c r="G27" s="9" t="s">
        <v>567</v>
      </c>
      <c r="H27" s="9" t="s">
        <v>568</v>
      </c>
      <c r="I27" s="9" t="s">
        <v>569</v>
      </c>
      <c r="J27" s="9" t="s">
        <v>570</v>
      </c>
      <c r="K27" s="9" t="s">
        <v>565</v>
      </c>
      <c r="L27" s="192" t="s">
        <v>571</v>
      </c>
      <c r="M27" s="14" t="s">
        <v>572</v>
      </c>
    </row>
    <row r="28" spans="2:13">
      <c r="B28" s="151"/>
      <c r="C28" s="157"/>
      <c r="D28" s="99">
        <v>108001003076</v>
      </c>
      <c r="E28" s="8" t="s">
        <v>1317</v>
      </c>
      <c r="F28" s="9" t="s">
        <v>591</v>
      </c>
      <c r="G28" s="9" t="s">
        <v>592</v>
      </c>
      <c r="H28" s="9" t="s">
        <v>593</v>
      </c>
      <c r="I28" s="9" t="s">
        <v>594</v>
      </c>
      <c r="J28" s="9" t="s">
        <v>595</v>
      </c>
      <c r="K28" s="9" t="s">
        <v>123</v>
      </c>
      <c r="L28" s="192" t="s">
        <v>596</v>
      </c>
      <c r="M28" s="14" t="s">
        <v>597</v>
      </c>
    </row>
    <row r="29" spans="2:13">
      <c r="B29" s="151"/>
      <c r="C29" s="157"/>
      <c r="D29" s="99">
        <v>108001074666</v>
      </c>
      <c r="E29" s="8" t="s">
        <v>1317</v>
      </c>
      <c r="F29" s="9" t="s">
        <v>613</v>
      </c>
      <c r="G29" s="9" t="s">
        <v>614</v>
      </c>
      <c r="H29" s="9" t="s">
        <v>615</v>
      </c>
      <c r="I29" s="9" t="s">
        <v>616</v>
      </c>
      <c r="J29" s="9" t="s">
        <v>617</v>
      </c>
      <c r="K29" s="9" t="s">
        <v>612</v>
      </c>
      <c r="L29" s="192">
        <v>3622595</v>
      </c>
      <c r="M29" s="14" t="s">
        <v>618</v>
      </c>
    </row>
    <row r="30" spans="2:13">
      <c r="B30" s="151"/>
      <c r="C30" s="157"/>
      <c r="D30" s="99">
        <v>108001003556</v>
      </c>
      <c r="E30" s="8" t="s">
        <v>1317</v>
      </c>
      <c r="F30" s="9" t="s">
        <v>645</v>
      </c>
      <c r="G30" s="9" t="s">
        <v>646</v>
      </c>
      <c r="H30" s="9" t="s">
        <v>647</v>
      </c>
      <c r="I30" s="9" t="s">
        <v>648</v>
      </c>
      <c r="J30" s="9" t="s">
        <v>649</v>
      </c>
      <c r="K30" s="9" t="s">
        <v>261</v>
      </c>
      <c r="L30" s="192" t="s">
        <v>650</v>
      </c>
      <c r="M30" s="14" t="s">
        <v>651</v>
      </c>
    </row>
    <row r="31" spans="2:13">
      <c r="B31" s="151"/>
      <c r="C31" s="157"/>
      <c r="D31" s="99">
        <v>108001005567</v>
      </c>
      <c r="E31" s="8" t="s">
        <v>1317</v>
      </c>
      <c r="F31" s="9" t="s">
        <v>652</v>
      </c>
      <c r="G31" s="9" t="s">
        <v>653</v>
      </c>
      <c r="H31" s="9" t="s">
        <v>654</v>
      </c>
      <c r="I31" s="9" t="s">
        <v>655</v>
      </c>
      <c r="J31" s="9" t="s">
        <v>656</v>
      </c>
      <c r="K31" s="9" t="s">
        <v>261</v>
      </c>
      <c r="L31" s="192" t="s">
        <v>657</v>
      </c>
      <c r="M31" s="14" t="s">
        <v>658</v>
      </c>
    </row>
    <row r="32" spans="2:13">
      <c r="B32" s="151"/>
      <c r="C32" s="157"/>
      <c r="D32" s="99">
        <v>108001005567</v>
      </c>
      <c r="E32" s="8" t="s">
        <v>1318</v>
      </c>
      <c r="F32" s="9" t="s">
        <v>652</v>
      </c>
      <c r="G32" s="9" t="s">
        <v>659</v>
      </c>
      <c r="H32" s="9" t="s">
        <v>654</v>
      </c>
      <c r="I32" s="9" t="s">
        <v>660</v>
      </c>
      <c r="J32" s="9" t="s">
        <v>661</v>
      </c>
      <c r="K32" s="9" t="s">
        <v>261</v>
      </c>
      <c r="L32" s="192" t="s">
        <v>662</v>
      </c>
      <c r="M32" s="14" t="s">
        <v>658</v>
      </c>
    </row>
    <row r="33" spans="2:13">
      <c r="B33" s="151"/>
      <c r="C33" s="157"/>
      <c r="D33" s="99">
        <v>108001002762</v>
      </c>
      <c r="E33" s="8" t="s">
        <v>1317</v>
      </c>
      <c r="F33" s="9" t="s">
        <v>664</v>
      </c>
      <c r="G33" s="9" t="s">
        <v>665</v>
      </c>
      <c r="H33" s="9" t="s">
        <v>666</v>
      </c>
      <c r="I33" s="9" t="s">
        <v>667</v>
      </c>
      <c r="J33" s="9" t="s">
        <v>668</v>
      </c>
      <c r="K33" s="9" t="s">
        <v>663</v>
      </c>
      <c r="L33" s="192" t="s">
        <v>669</v>
      </c>
      <c r="M33" s="14" t="s">
        <v>670</v>
      </c>
    </row>
    <row r="34" spans="2:13">
      <c r="B34" s="151"/>
      <c r="C34" s="157"/>
      <c r="D34" s="99">
        <v>108001000484</v>
      </c>
      <c r="E34" s="8" t="s">
        <v>1317</v>
      </c>
      <c r="F34" s="9" t="s">
        <v>688</v>
      </c>
      <c r="G34" s="9" t="s">
        <v>689</v>
      </c>
      <c r="H34" s="9" t="s">
        <v>690</v>
      </c>
      <c r="I34" s="9" t="s">
        <v>691</v>
      </c>
      <c r="J34" s="9" t="s">
        <v>692</v>
      </c>
      <c r="K34" s="9" t="s">
        <v>225</v>
      </c>
      <c r="L34" s="192" t="s">
        <v>693</v>
      </c>
      <c r="M34" s="14" t="s">
        <v>694</v>
      </c>
    </row>
    <row r="35" spans="2:13">
      <c r="B35" s="151"/>
      <c r="C35" s="157"/>
      <c r="D35" s="99">
        <v>108001002975</v>
      </c>
      <c r="E35" s="8" t="s">
        <v>1317</v>
      </c>
      <c r="F35" s="9" t="s">
        <v>765</v>
      </c>
      <c r="G35" s="9" t="s">
        <v>766</v>
      </c>
      <c r="H35" s="9" t="s">
        <v>767</v>
      </c>
      <c r="I35" s="9" t="s">
        <v>768</v>
      </c>
      <c r="J35" s="9" t="s">
        <v>769</v>
      </c>
      <c r="K35" s="9" t="s">
        <v>261</v>
      </c>
      <c r="L35" s="192" t="s">
        <v>770</v>
      </c>
      <c r="M35" s="14" t="s">
        <v>771</v>
      </c>
    </row>
    <row r="36" spans="2:13">
      <c r="B36" s="151"/>
      <c r="C36" s="157"/>
      <c r="D36" s="99">
        <v>108001002339</v>
      </c>
      <c r="E36" s="8" t="s">
        <v>1317</v>
      </c>
      <c r="F36" s="9" t="s">
        <v>807</v>
      </c>
      <c r="G36" s="9" t="s">
        <v>808</v>
      </c>
      <c r="H36" s="9" t="s">
        <v>809</v>
      </c>
      <c r="I36" s="9" t="s">
        <v>810</v>
      </c>
      <c r="J36" s="9" t="s">
        <v>811</v>
      </c>
      <c r="K36" s="9" t="s">
        <v>806</v>
      </c>
      <c r="L36" s="192">
        <v>3469774</v>
      </c>
      <c r="M36" s="14" t="s">
        <v>812</v>
      </c>
    </row>
    <row r="37" spans="2:13">
      <c r="B37" s="151"/>
      <c r="C37" s="157"/>
      <c r="D37" s="99">
        <v>108001003734</v>
      </c>
      <c r="E37" s="8" t="s">
        <v>1317</v>
      </c>
      <c r="F37" s="9" t="s">
        <v>813</v>
      </c>
      <c r="G37" s="9" t="s">
        <v>814</v>
      </c>
      <c r="H37" s="9" t="s">
        <v>815</v>
      </c>
      <c r="I37" s="9" t="s">
        <v>816</v>
      </c>
      <c r="J37" s="9" t="s">
        <v>817</v>
      </c>
      <c r="K37" s="9" t="s">
        <v>218</v>
      </c>
      <c r="L37" s="192" t="s">
        <v>818</v>
      </c>
      <c r="M37" s="14" t="s">
        <v>819</v>
      </c>
    </row>
    <row r="38" spans="2:13">
      <c r="B38" s="151"/>
      <c r="C38" s="157"/>
      <c r="D38" s="99">
        <v>108001003815</v>
      </c>
      <c r="E38" s="8" t="s">
        <v>1317</v>
      </c>
      <c r="F38" s="9" t="s">
        <v>830</v>
      </c>
      <c r="G38" s="9" t="s">
        <v>831</v>
      </c>
      <c r="H38" s="9" t="s">
        <v>832</v>
      </c>
      <c r="I38" s="9" t="s">
        <v>833</v>
      </c>
      <c r="J38" s="9" t="s">
        <v>834</v>
      </c>
      <c r="K38" s="9" t="s">
        <v>102</v>
      </c>
      <c r="L38" s="192">
        <v>3790231</v>
      </c>
      <c r="M38" s="14" t="s">
        <v>835</v>
      </c>
    </row>
    <row r="39" spans="2:13">
      <c r="B39" s="151"/>
      <c r="C39" s="157"/>
      <c r="D39" s="99">
        <v>108001074534</v>
      </c>
      <c r="E39" s="8" t="s">
        <v>1317</v>
      </c>
      <c r="F39" s="9" t="s">
        <v>863</v>
      </c>
      <c r="G39" s="9" t="s">
        <v>864</v>
      </c>
      <c r="H39" s="9" t="s">
        <v>865</v>
      </c>
      <c r="I39" s="9" t="s">
        <v>866</v>
      </c>
      <c r="J39" s="9" t="s">
        <v>867</v>
      </c>
      <c r="K39" s="9" t="s">
        <v>806</v>
      </c>
      <c r="L39" s="192" t="s">
        <v>868</v>
      </c>
      <c r="M39" s="14" t="s">
        <v>869</v>
      </c>
    </row>
    <row r="40" spans="2:13">
      <c r="B40" s="151"/>
      <c r="C40" s="157"/>
      <c r="D40" s="99">
        <v>108001074534</v>
      </c>
      <c r="E40" s="8" t="s">
        <v>1318</v>
      </c>
      <c r="F40" s="9" t="s">
        <v>863</v>
      </c>
      <c r="G40" s="9" t="s">
        <v>871</v>
      </c>
      <c r="H40" s="9" t="s">
        <v>865</v>
      </c>
      <c r="I40" s="9" t="s">
        <v>866</v>
      </c>
      <c r="J40" s="9" t="s">
        <v>872</v>
      </c>
      <c r="K40" s="9" t="s">
        <v>870</v>
      </c>
      <c r="L40" s="192">
        <v>3467996</v>
      </c>
      <c r="M40" s="14" t="s">
        <v>869</v>
      </c>
    </row>
    <row r="41" spans="2:13">
      <c r="B41" s="151"/>
      <c r="C41" s="157"/>
      <c r="D41" s="99">
        <v>108001074534</v>
      </c>
      <c r="E41" s="8" t="s">
        <v>1319</v>
      </c>
      <c r="F41" s="9" t="s">
        <v>863</v>
      </c>
      <c r="G41" s="9" t="s">
        <v>873</v>
      </c>
      <c r="H41" s="9" t="s">
        <v>865</v>
      </c>
      <c r="I41" s="9" t="s">
        <v>866</v>
      </c>
      <c r="J41" s="9" t="s">
        <v>874</v>
      </c>
      <c r="K41" s="9" t="s">
        <v>69</v>
      </c>
      <c r="L41" s="192"/>
      <c r="M41" s="14" t="s">
        <v>869</v>
      </c>
    </row>
    <row r="42" spans="2:13">
      <c r="B42" s="151"/>
      <c r="C42" s="157"/>
      <c r="D42" s="99">
        <v>108001003840</v>
      </c>
      <c r="E42" s="8" t="s">
        <v>1317</v>
      </c>
      <c r="F42" s="9" t="s">
        <v>875</v>
      </c>
      <c r="G42" s="9" t="s">
        <v>876</v>
      </c>
      <c r="H42" s="9" t="s">
        <v>877</v>
      </c>
      <c r="I42" s="9" t="s">
        <v>878</v>
      </c>
      <c r="J42" s="9" t="s">
        <v>879</v>
      </c>
      <c r="K42" s="9" t="s">
        <v>261</v>
      </c>
      <c r="L42" s="192" t="s">
        <v>880</v>
      </c>
      <c r="M42" s="14" t="s">
        <v>881</v>
      </c>
    </row>
    <row r="43" spans="2:13">
      <c r="B43" s="151"/>
      <c r="C43" s="157"/>
      <c r="D43" s="99">
        <v>108001004757</v>
      </c>
      <c r="E43" s="8" t="s">
        <v>1317</v>
      </c>
      <c r="F43" s="9" t="s">
        <v>902</v>
      </c>
      <c r="G43" s="9" t="s">
        <v>903</v>
      </c>
      <c r="H43" s="9" t="s">
        <v>904</v>
      </c>
      <c r="I43" s="9" t="s">
        <v>905</v>
      </c>
      <c r="J43" s="9" t="s">
        <v>906</v>
      </c>
      <c r="K43" s="9" t="s">
        <v>663</v>
      </c>
      <c r="L43" s="192" t="s">
        <v>907</v>
      </c>
      <c r="M43" s="14" t="s">
        <v>908</v>
      </c>
    </row>
    <row r="44" spans="2:13">
      <c r="B44" s="151"/>
      <c r="C44" s="157"/>
      <c r="D44" s="99">
        <v>108001003386</v>
      </c>
      <c r="E44" s="8" t="s">
        <v>1317</v>
      </c>
      <c r="F44" s="9" t="s">
        <v>928</v>
      </c>
      <c r="G44" s="9" t="s">
        <v>929</v>
      </c>
      <c r="H44" s="9" t="s">
        <v>930</v>
      </c>
      <c r="I44" s="9" t="s">
        <v>931</v>
      </c>
      <c r="J44" s="9" t="s">
        <v>932</v>
      </c>
      <c r="K44" s="9" t="s">
        <v>123</v>
      </c>
      <c r="L44" s="192" t="s">
        <v>933</v>
      </c>
      <c r="M44" s="14" t="s">
        <v>934</v>
      </c>
    </row>
    <row r="45" spans="2:13">
      <c r="B45" s="151"/>
      <c r="C45" s="157"/>
      <c r="D45" s="99">
        <v>108001002924</v>
      </c>
      <c r="E45" s="8" t="s">
        <v>1317</v>
      </c>
      <c r="F45" s="9" t="s">
        <v>944</v>
      </c>
      <c r="G45" s="9" t="s">
        <v>945</v>
      </c>
      <c r="H45" s="9" t="s">
        <v>946</v>
      </c>
      <c r="I45" s="9" t="s">
        <v>947</v>
      </c>
      <c r="J45" s="9" t="s">
        <v>948</v>
      </c>
      <c r="K45" s="9" t="s">
        <v>663</v>
      </c>
      <c r="L45" s="192" t="s">
        <v>949</v>
      </c>
      <c r="M45" s="14" t="s">
        <v>950</v>
      </c>
    </row>
    <row r="46" spans="2:13">
      <c r="B46" s="151"/>
      <c r="C46" s="157"/>
      <c r="D46" s="99">
        <v>108001074526</v>
      </c>
      <c r="E46" s="8" t="s">
        <v>1317</v>
      </c>
      <c r="F46" s="9" t="s">
        <v>986</v>
      </c>
      <c r="G46" s="9" t="s">
        <v>987</v>
      </c>
      <c r="H46" s="9" t="s">
        <v>988</v>
      </c>
      <c r="I46" s="9" t="s">
        <v>989</v>
      </c>
      <c r="J46" s="9" t="s">
        <v>990</v>
      </c>
      <c r="K46" s="9" t="s">
        <v>806</v>
      </c>
      <c r="L46" s="192">
        <v>3469770</v>
      </c>
      <c r="M46" s="14" t="s">
        <v>991</v>
      </c>
    </row>
    <row r="47" spans="2:13">
      <c r="B47" s="151"/>
      <c r="C47" s="157"/>
      <c r="D47" s="99">
        <v>108001003025</v>
      </c>
      <c r="E47" s="8" t="s">
        <v>1318</v>
      </c>
      <c r="F47" s="9" t="s">
        <v>386</v>
      </c>
      <c r="G47" s="9" t="s">
        <v>1040</v>
      </c>
      <c r="H47" s="9" t="s">
        <v>388</v>
      </c>
      <c r="I47" s="9" t="s">
        <v>389</v>
      </c>
      <c r="J47" s="9" t="s">
        <v>1041</v>
      </c>
      <c r="K47" s="9" t="s">
        <v>187</v>
      </c>
      <c r="L47" s="192" t="s">
        <v>1042</v>
      </c>
      <c r="M47" s="14" t="s">
        <v>391</v>
      </c>
    </row>
    <row r="48" spans="2:13">
      <c r="B48" s="151"/>
      <c r="C48" s="157"/>
      <c r="D48" s="99">
        <v>108001003025</v>
      </c>
      <c r="E48" s="8" t="s">
        <v>1319</v>
      </c>
      <c r="F48" s="9" t="s">
        <v>386</v>
      </c>
      <c r="G48" s="9" t="s">
        <v>1043</v>
      </c>
      <c r="H48" s="9" t="s">
        <v>388</v>
      </c>
      <c r="I48" s="9" t="s">
        <v>389</v>
      </c>
      <c r="J48" s="9" t="s">
        <v>1044</v>
      </c>
      <c r="K48" s="9" t="s">
        <v>187</v>
      </c>
      <c r="L48" s="192" t="s">
        <v>1045</v>
      </c>
      <c r="M48" s="14" t="s">
        <v>391</v>
      </c>
    </row>
    <row r="49" spans="2:13">
      <c r="B49" s="151"/>
      <c r="C49" s="157"/>
      <c r="D49" s="99">
        <v>108001002223</v>
      </c>
      <c r="E49" s="8" t="s">
        <v>1317</v>
      </c>
      <c r="F49" s="9" t="s">
        <v>1052</v>
      </c>
      <c r="G49" s="9" t="s">
        <v>1053</v>
      </c>
      <c r="H49" s="9" t="s">
        <v>1054</v>
      </c>
      <c r="I49" s="9" t="s">
        <v>1055</v>
      </c>
      <c r="J49" s="9" t="s">
        <v>1056</v>
      </c>
      <c r="K49" s="9" t="s">
        <v>663</v>
      </c>
      <c r="L49" s="192" t="s">
        <v>1057</v>
      </c>
      <c r="M49" s="14" t="s">
        <v>1058</v>
      </c>
    </row>
    <row r="50" spans="2:13">
      <c r="B50" s="151"/>
      <c r="C50" s="157"/>
      <c r="D50" s="99">
        <v>108001013811</v>
      </c>
      <c r="E50" s="8" t="s">
        <v>1317</v>
      </c>
      <c r="F50" s="9" t="s">
        <v>1068</v>
      </c>
      <c r="G50" s="9" t="s">
        <v>1069</v>
      </c>
      <c r="H50" s="9" t="s">
        <v>1070</v>
      </c>
      <c r="I50" s="9" t="s">
        <v>1071</v>
      </c>
      <c r="J50" s="9" t="s">
        <v>1072</v>
      </c>
      <c r="K50" s="9" t="s">
        <v>123</v>
      </c>
      <c r="L50" s="192">
        <v>3743201</v>
      </c>
      <c r="M50" s="14" t="s">
        <v>1073</v>
      </c>
    </row>
    <row r="51" spans="2:13">
      <c r="B51" s="151"/>
      <c r="C51" s="157"/>
      <c r="D51" s="99">
        <v>108001002517</v>
      </c>
      <c r="E51" s="8" t="s">
        <v>1317</v>
      </c>
      <c r="F51" s="9" t="s">
        <v>1095</v>
      </c>
      <c r="G51" s="9" t="s">
        <v>1096</v>
      </c>
      <c r="H51" s="9" t="s">
        <v>1097</v>
      </c>
      <c r="I51" s="9" t="s">
        <v>1098</v>
      </c>
      <c r="J51" s="9" t="s">
        <v>1099</v>
      </c>
      <c r="K51" s="9" t="s">
        <v>565</v>
      </c>
      <c r="L51" s="192">
        <v>3755599</v>
      </c>
      <c r="M51" s="14" t="s">
        <v>1100</v>
      </c>
    </row>
    <row r="52" spans="2:13">
      <c r="B52" s="151"/>
      <c r="C52" s="157"/>
      <c r="D52" s="99">
        <v>108001002517</v>
      </c>
      <c r="E52" s="8" t="s">
        <v>1318</v>
      </c>
      <c r="F52" s="9" t="s">
        <v>1095</v>
      </c>
      <c r="G52" s="9" t="s">
        <v>1101</v>
      </c>
      <c r="H52" s="9" t="s">
        <v>1097</v>
      </c>
      <c r="I52" s="9" t="s">
        <v>1098</v>
      </c>
      <c r="J52" s="9" t="s">
        <v>1102</v>
      </c>
      <c r="K52" s="9" t="s">
        <v>565</v>
      </c>
      <c r="L52" s="192"/>
      <c r="M52" s="14"/>
    </row>
    <row r="53" spans="2:13">
      <c r="B53" s="151"/>
      <c r="C53" s="157"/>
      <c r="D53" s="99">
        <v>108001003459</v>
      </c>
      <c r="E53" s="8" t="s">
        <v>1317</v>
      </c>
      <c r="F53" s="9" t="s">
        <v>1188</v>
      </c>
      <c r="G53" s="9" t="s">
        <v>1189</v>
      </c>
      <c r="H53" s="9" t="s">
        <v>1190</v>
      </c>
      <c r="I53" s="9" t="s">
        <v>1191</v>
      </c>
      <c r="J53" s="9" t="s">
        <v>1192</v>
      </c>
      <c r="K53" s="9" t="s">
        <v>383</v>
      </c>
      <c r="L53" s="192">
        <v>3620913</v>
      </c>
      <c r="M53" s="14" t="s">
        <v>1193</v>
      </c>
    </row>
    <row r="54" spans="2:13">
      <c r="B54" s="151"/>
      <c r="C54" s="157"/>
      <c r="D54" s="99">
        <v>108001003459</v>
      </c>
      <c r="E54" s="8" t="s">
        <v>1318</v>
      </c>
      <c r="F54" s="9" t="s">
        <v>1188</v>
      </c>
      <c r="G54" s="9" t="s">
        <v>1194</v>
      </c>
      <c r="H54" s="9" t="s">
        <v>1190</v>
      </c>
      <c r="I54" s="9" t="s">
        <v>1191</v>
      </c>
      <c r="J54" s="9" t="s">
        <v>1195</v>
      </c>
      <c r="K54" s="9" t="s">
        <v>187</v>
      </c>
      <c r="L54" s="192">
        <v>3620913</v>
      </c>
      <c r="M54" s="14" t="s">
        <v>1193</v>
      </c>
    </row>
    <row r="55" spans="2:13">
      <c r="B55" s="151"/>
      <c r="C55" s="157"/>
      <c r="D55" s="99">
        <v>108001008256</v>
      </c>
      <c r="E55" s="8" t="s">
        <v>1317</v>
      </c>
      <c r="F55" s="9" t="s">
        <v>1245</v>
      </c>
      <c r="G55" s="9" t="s">
        <v>1246</v>
      </c>
      <c r="H55" s="9" t="s">
        <v>1247</v>
      </c>
      <c r="I55" s="9" t="s">
        <v>1248</v>
      </c>
      <c r="J55" s="9" t="s">
        <v>1249</v>
      </c>
      <c r="K55" s="9" t="s">
        <v>54</v>
      </c>
      <c r="L55" s="192" t="s">
        <v>1250</v>
      </c>
      <c r="M55" s="14" t="s">
        <v>1251</v>
      </c>
    </row>
    <row r="56" spans="2:13" ht="15.75" thickBot="1">
      <c r="B56" s="151"/>
      <c r="C56" s="158"/>
      <c r="D56" s="100">
        <v>108001003734</v>
      </c>
      <c r="E56" s="16" t="s">
        <v>1318</v>
      </c>
      <c r="F56" s="17" t="s">
        <v>813</v>
      </c>
      <c r="G56" s="17" t="s">
        <v>1296</v>
      </c>
      <c r="H56" s="17" t="s">
        <v>815</v>
      </c>
      <c r="I56" s="17" t="s">
        <v>816</v>
      </c>
      <c r="J56" s="17" t="s">
        <v>1297</v>
      </c>
      <c r="K56" s="17" t="s">
        <v>218</v>
      </c>
      <c r="L56" s="193">
        <v>3641256</v>
      </c>
      <c r="M56" s="18" t="s">
        <v>819</v>
      </c>
    </row>
    <row r="57" spans="2:13">
      <c r="B57" s="151"/>
      <c r="C57" s="159" t="s">
        <v>1313</v>
      </c>
      <c r="D57" s="25">
        <v>108001073384</v>
      </c>
      <c r="E57" s="26" t="s">
        <v>1317</v>
      </c>
      <c r="F57" s="27" t="s">
        <v>1</v>
      </c>
      <c r="G57" s="27" t="s">
        <v>2</v>
      </c>
      <c r="H57" s="27" t="s">
        <v>3</v>
      </c>
      <c r="I57" s="27" t="s">
        <v>4</v>
      </c>
      <c r="J57" s="27" t="s">
        <v>5</v>
      </c>
      <c r="K57" s="27" t="s">
        <v>0</v>
      </c>
      <c r="L57" s="194" t="s">
        <v>6</v>
      </c>
      <c r="M57" s="28" t="s">
        <v>7</v>
      </c>
    </row>
    <row r="58" spans="2:13">
      <c r="B58" s="151"/>
      <c r="C58" s="160"/>
      <c r="D58" s="19">
        <v>108001000000</v>
      </c>
      <c r="E58" s="20" t="s">
        <v>1317</v>
      </c>
      <c r="F58" s="21" t="s">
        <v>19</v>
      </c>
      <c r="G58" s="21" t="s">
        <v>19</v>
      </c>
      <c r="H58" s="21" t="s">
        <v>20</v>
      </c>
      <c r="I58" s="21" t="s">
        <v>21</v>
      </c>
      <c r="J58" s="21" t="s">
        <v>22</v>
      </c>
      <c r="K58" s="21" t="s">
        <v>18</v>
      </c>
      <c r="L58" s="195">
        <v>3644091</v>
      </c>
      <c r="M58" s="29" t="s">
        <v>23</v>
      </c>
    </row>
    <row r="59" spans="2:13">
      <c r="B59" s="151"/>
      <c r="C59" s="160"/>
      <c r="D59" s="19">
        <v>108001008060</v>
      </c>
      <c r="E59" s="20" t="s">
        <v>1317</v>
      </c>
      <c r="F59" s="21" t="s">
        <v>25</v>
      </c>
      <c r="G59" s="21" t="s">
        <v>26</v>
      </c>
      <c r="H59" s="21" t="s">
        <v>27</v>
      </c>
      <c r="I59" s="21" t="s">
        <v>28</v>
      </c>
      <c r="J59" s="21" t="s">
        <v>29</v>
      </c>
      <c r="K59" s="21" t="s">
        <v>24</v>
      </c>
      <c r="L59" s="195" t="s">
        <v>30</v>
      </c>
      <c r="M59" s="29" t="s">
        <v>31</v>
      </c>
    </row>
    <row r="60" spans="2:13">
      <c r="B60" s="151"/>
      <c r="C60" s="160"/>
      <c r="D60" s="19">
        <v>108001002657</v>
      </c>
      <c r="E60" s="20" t="s">
        <v>1317</v>
      </c>
      <c r="F60" s="21" t="s">
        <v>110</v>
      </c>
      <c r="G60" s="21" t="s">
        <v>111</v>
      </c>
      <c r="H60" s="21" t="s">
        <v>112</v>
      </c>
      <c r="I60" s="21" t="s">
        <v>113</v>
      </c>
      <c r="J60" s="21" t="s">
        <v>114</v>
      </c>
      <c r="K60" s="21" t="s">
        <v>0</v>
      </c>
      <c r="L60" s="195">
        <v>3145316981</v>
      </c>
      <c r="M60" s="29" t="s">
        <v>115</v>
      </c>
    </row>
    <row r="61" spans="2:13">
      <c r="B61" s="151"/>
      <c r="C61" s="160"/>
      <c r="D61" s="19">
        <v>308001011451</v>
      </c>
      <c r="E61" s="20" t="s">
        <v>1317</v>
      </c>
      <c r="F61" s="21" t="s">
        <v>158</v>
      </c>
      <c r="G61" s="21" t="s">
        <v>159</v>
      </c>
      <c r="H61" s="21" t="s">
        <v>160</v>
      </c>
      <c r="I61" s="21" t="s">
        <v>161</v>
      </c>
      <c r="J61" s="21" t="s">
        <v>162</v>
      </c>
      <c r="K61" s="21" t="s">
        <v>157</v>
      </c>
      <c r="L61" s="195" t="s">
        <v>163</v>
      </c>
      <c r="M61" s="29" t="s">
        <v>164</v>
      </c>
    </row>
    <row r="62" spans="2:13">
      <c r="B62" s="151"/>
      <c r="C62" s="160"/>
      <c r="D62" s="19">
        <v>108001009252</v>
      </c>
      <c r="E62" s="20" t="s">
        <v>1317</v>
      </c>
      <c r="F62" s="21" t="s">
        <v>174</v>
      </c>
      <c r="G62" s="21" t="s">
        <v>175</v>
      </c>
      <c r="H62" s="21" t="s">
        <v>176</v>
      </c>
      <c r="I62" s="21" t="s">
        <v>177</v>
      </c>
      <c r="J62" s="21" t="s">
        <v>178</v>
      </c>
      <c r="K62" s="21" t="s">
        <v>173</v>
      </c>
      <c r="L62" s="195">
        <v>3135457058</v>
      </c>
      <c r="M62" s="29" t="s">
        <v>179</v>
      </c>
    </row>
    <row r="63" spans="2:13">
      <c r="B63" s="151"/>
      <c r="C63" s="160"/>
      <c r="D63" s="19">
        <v>108001009988</v>
      </c>
      <c r="E63" s="20" t="s">
        <v>1317</v>
      </c>
      <c r="F63" s="21" t="s">
        <v>181</v>
      </c>
      <c r="G63" s="21" t="s">
        <v>182</v>
      </c>
      <c r="H63" s="21" t="s">
        <v>183</v>
      </c>
      <c r="I63" s="21" t="s">
        <v>184</v>
      </c>
      <c r="J63" s="21" t="s">
        <v>185</v>
      </c>
      <c r="K63" s="21" t="s">
        <v>180</v>
      </c>
      <c r="L63" s="195"/>
      <c r="M63" s="29" t="s">
        <v>186</v>
      </c>
    </row>
    <row r="64" spans="2:13">
      <c r="B64" s="151"/>
      <c r="C64" s="160"/>
      <c r="D64" s="19">
        <v>108001003378</v>
      </c>
      <c r="E64" s="20" t="s">
        <v>1317</v>
      </c>
      <c r="F64" s="21" t="s">
        <v>188</v>
      </c>
      <c r="G64" s="21" t="s">
        <v>189</v>
      </c>
      <c r="H64" s="21" t="s">
        <v>190</v>
      </c>
      <c r="I64" s="21" t="s">
        <v>191</v>
      </c>
      <c r="J64" s="21" t="s">
        <v>192</v>
      </c>
      <c r="K64" s="21" t="s">
        <v>187</v>
      </c>
      <c r="L64" s="195">
        <v>3628103</v>
      </c>
      <c r="M64" s="29" t="s">
        <v>193</v>
      </c>
    </row>
    <row r="65" spans="2:13">
      <c r="B65" s="151"/>
      <c r="C65" s="160"/>
      <c r="D65" s="19">
        <v>108001004684</v>
      </c>
      <c r="E65" s="20" t="s">
        <v>1317</v>
      </c>
      <c r="F65" s="21" t="s">
        <v>195</v>
      </c>
      <c r="G65" s="21" t="s">
        <v>196</v>
      </c>
      <c r="H65" s="21" t="s">
        <v>197</v>
      </c>
      <c r="I65" s="21" t="s">
        <v>198</v>
      </c>
      <c r="J65" s="21" t="s">
        <v>199</v>
      </c>
      <c r="K65" s="21" t="s">
        <v>194</v>
      </c>
      <c r="L65" s="195" t="s">
        <v>200</v>
      </c>
      <c r="M65" s="29" t="s">
        <v>201</v>
      </c>
    </row>
    <row r="66" spans="2:13">
      <c r="B66" s="151"/>
      <c r="C66" s="160"/>
      <c r="D66" s="19">
        <v>108001002266</v>
      </c>
      <c r="E66" s="20" t="s">
        <v>1317</v>
      </c>
      <c r="F66" s="21" t="s">
        <v>399</v>
      </c>
      <c r="G66" s="21" t="s">
        <v>400</v>
      </c>
      <c r="H66" s="21" t="s">
        <v>401</v>
      </c>
      <c r="I66" s="21" t="s">
        <v>402</v>
      </c>
      <c r="J66" s="21" t="s">
        <v>403</v>
      </c>
      <c r="K66" s="21" t="s">
        <v>194</v>
      </c>
      <c r="L66" s="195" t="s">
        <v>404</v>
      </c>
      <c r="M66" s="29" t="s">
        <v>402</v>
      </c>
    </row>
    <row r="67" spans="2:13">
      <c r="B67" s="151"/>
      <c r="C67" s="160"/>
      <c r="D67" s="19">
        <v>108001075476</v>
      </c>
      <c r="E67" s="20" t="s">
        <v>1317</v>
      </c>
      <c r="F67" s="21" t="s">
        <v>430</v>
      </c>
      <c r="G67" s="21" t="s">
        <v>431</v>
      </c>
      <c r="H67" s="21" t="s">
        <v>432</v>
      </c>
      <c r="I67" s="21" t="s">
        <v>433</v>
      </c>
      <c r="J67" s="21" t="s">
        <v>434</v>
      </c>
      <c r="K67" s="21" t="s">
        <v>157</v>
      </c>
      <c r="L67" s="195" t="s">
        <v>435</v>
      </c>
      <c r="M67" s="29" t="s">
        <v>436</v>
      </c>
    </row>
    <row r="68" spans="2:13">
      <c r="B68" s="151"/>
      <c r="C68" s="160"/>
      <c r="D68" s="19">
        <v>108001009538</v>
      </c>
      <c r="E68" s="20" t="s">
        <v>1317</v>
      </c>
      <c r="F68" s="21" t="s">
        <v>584</v>
      </c>
      <c r="G68" s="21" t="s">
        <v>585</v>
      </c>
      <c r="H68" s="21" t="s">
        <v>586</v>
      </c>
      <c r="I68" s="21" t="s">
        <v>587</v>
      </c>
      <c r="J68" s="21" t="s">
        <v>588</v>
      </c>
      <c r="K68" s="21" t="s">
        <v>583</v>
      </c>
      <c r="L68" s="195" t="s">
        <v>589</v>
      </c>
      <c r="M68" s="29" t="s">
        <v>590</v>
      </c>
    </row>
    <row r="69" spans="2:13">
      <c r="B69" s="151"/>
      <c r="C69" s="160"/>
      <c r="D69" s="19">
        <v>308001073529</v>
      </c>
      <c r="E69" s="20" t="s">
        <v>1317</v>
      </c>
      <c r="F69" s="21" t="s">
        <v>619</v>
      </c>
      <c r="G69" s="21" t="s">
        <v>620</v>
      </c>
      <c r="H69" s="21" t="s">
        <v>621</v>
      </c>
      <c r="I69" s="21" t="s">
        <v>622</v>
      </c>
      <c r="J69" s="21" t="s">
        <v>623</v>
      </c>
      <c r="K69" s="21"/>
      <c r="L69" s="195" t="s">
        <v>624</v>
      </c>
      <c r="M69" s="29" t="s">
        <v>625</v>
      </c>
    </row>
    <row r="70" spans="2:13">
      <c r="B70" s="151"/>
      <c r="C70" s="160"/>
      <c r="D70" s="19">
        <v>108001075191</v>
      </c>
      <c r="E70" s="20" t="s">
        <v>1317</v>
      </c>
      <c r="F70" s="21" t="s">
        <v>626</v>
      </c>
      <c r="G70" s="21" t="s">
        <v>627</v>
      </c>
      <c r="H70" s="21" t="s">
        <v>628</v>
      </c>
      <c r="I70" s="21" t="s">
        <v>629</v>
      </c>
      <c r="J70" s="21" t="s">
        <v>630</v>
      </c>
      <c r="K70" s="21" t="s">
        <v>0</v>
      </c>
      <c r="L70" s="195" t="s">
        <v>631</v>
      </c>
      <c r="M70" s="29" t="s">
        <v>629</v>
      </c>
    </row>
    <row r="71" spans="2:13">
      <c r="B71" s="151"/>
      <c r="C71" s="160"/>
      <c r="D71" s="19">
        <v>108001002835</v>
      </c>
      <c r="E71" s="20" t="s">
        <v>1317</v>
      </c>
      <c r="F71" s="21" t="s">
        <v>632</v>
      </c>
      <c r="G71" s="21" t="s">
        <v>633</v>
      </c>
      <c r="H71" s="21" t="s">
        <v>634</v>
      </c>
      <c r="I71" s="21" t="s">
        <v>635</v>
      </c>
      <c r="J71" s="21" t="s">
        <v>636</v>
      </c>
      <c r="K71" s="21" t="s">
        <v>250</v>
      </c>
      <c r="L71" s="195">
        <v>3475744</v>
      </c>
      <c r="M71" s="29" t="s">
        <v>637</v>
      </c>
    </row>
    <row r="72" spans="2:13">
      <c r="B72" s="151"/>
      <c r="C72" s="160"/>
      <c r="D72" s="19">
        <v>308001016690</v>
      </c>
      <c r="E72" s="20" t="s">
        <v>1317</v>
      </c>
      <c r="F72" s="21" t="s">
        <v>677</v>
      </c>
      <c r="G72" s="21" t="s">
        <v>678</v>
      </c>
      <c r="H72" s="21" t="s">
        <v>679</v>
      </c>
      <c r="I72" s="21" t="s">
        <v>680</v>
      </c>
      <c r="J72" s="21" t="s">
        <v>681</v>
      </c>
      <c r="K72" s="21" t="s">
        <v>583</v>
      </c>
      <c r="L72" s="195" t="s">
        <v>682</v>
      </c>
      <c r="M72" s="29" t="s">
        <v>683</v>
      </c>
    </row>
    <row r="73" spans="2:13">
      <c r="B73" s="151"/>
      <c r="C73" s="160"/>
      <c r="D73" s="19">
        <v>108001002347</v>
      </c>
      <c r="E73" s="20" t="s">
        <v>1317</v>
      </c>
      <c r="F73" s="21" t="s">
        <v>720</v>
      </c>
      <c r="G73" s="21" t="s">
        <v>721</v>
      </c>
      <c r="H73" s="21" t="s">
        <v>722</v>
      </c>
      <c r="I73" s="21" t="s">
        <v>723</v>
      </c>
      <c r="J73" s="21" t="s">
        <v>724</v>
      </c>
      <c r="K73" s="21" t="s">
        <v>583</v>
      </c>
      <c r="L73" s="195">
        <v>3287024</v>
      </c>
      <c r="M73" s="29" t="s">
        <v>725</v>
      </c>
    </row>
    <row r="74" spans="2:13">
      <c r="B74" s="151"/>
      <c r="C74" s="160"/>
      <c r="D74" s="19">
        <v>108001000077</v>
      </c>
      <c r="E74" s="20" t="s">
        <v>1317</v>
      </c>
      <c r="F74" s="21" t="s">
        <v>737</v>
      </c>
      <c r="G74" s="21" t="s">
        <v>738</v>
      </c>
      <c r="H74" s="21" t="s">
        <v>739</v>
      </c>
      <c r="I74" s="21" t="s">
        <v>740</v>
      </c>
      <c r="J74" s="21" t="s">
        <v>741</v>
      </c>
      <c r="K74" s="21" t="s">
        <v>736</v>
      </c>
      <c r="L74" s="195">
        <v>3650356</v>
      </c>
      <c r="M74" s="29" t="s">
        <v>742</v>
      </c>
    </row>
    <row r="75" spans="2:13">
      <c r="B75" s="151"/>
      <c r="C75" s="160"/>
      <c r="D75" s="19">
        <v>108001000077</v>
      </c>
      <c r="E75" s="20" t="s">
        <v>1318</v>
      </c>
      <c r="F75" s="21" t="s">
        <v>737</v>
      </c>
      <c r="G75" s="21" t="s">
        <v>743</v>
      </c>
      <c r="H75" s="21" t="s">
        <v>739</v>
      </c>
      <c r="I75" s="21" t="s">
        <v>740</v>
      </c>
      <c r="J75" s="21" t="s">
        <v>744</v>
      </c>
      <c r="K75" s="21" t="s">
        <v>736</v>
      </c>
      <c r="L75" s="195">
        <v>3656612</v>
      </c>
      <c r="M75" s="29" t="s">
        <v>742</v>
      </c>
    </row>
    <row r="76" spans="2:13">
      <c r="B76" s="151"/>
      <c r="C76" s="160"/>
      <c r="D76" s="19">
        <v>108001018464</v>
      </c>
      <c r="E76" s="20" t="s">
        <v>1317</v>
      </c>
      <c r="F76" s="21" t="s">
        <v>745</v>
      </c>
      <c r="G76" s="21" t="s">
        <v>746</v>
      </c>
      <c r="H76" s="21" t="s">
        <v>747</v>
      </c>
      <c r="I76" s="21" t="s">
        <v>748</v>
      </c>
      <c r="J76" s="21" t="s">
        <v>749</v>
      </c>
      <c r="K76" s="21" t="s">
        <v>0</v>
      </c>
      <c r="L76" s="195">
        <v>3390698</v>
      </c>
      <c r="M76" s="29" t="s">
        <v>750</v>
      </c>
    </row>
    <row r="77" spans="2:13">
      <c r="B77" s="151"/>
      <c r="C77" s="160"/>
      <c r="D77" s="19">
        <v>108001004692</v>
      </c>
      <c r="E77" s="20" t="s">
        <v>1317</v>
      </c>
      <c r="F77" s="21" t="s">
        <v>836</v>
      </c>
      <c r="G77" s="21" t="s">
        <v>837</v>
      </c>
      <c r="H77" s="21" t="s">
        <v>838</v>
      </c>
      <c r="I77" s="21" t="s">
        <v>839</v>
      </c>
      <c r="J77" s="21" t="s">
        <v>840</v>
      </c>
      <c r="K77" s="21" t="s">
        <v>24</v>
      </c>
      <c r="L77" s="195" t="s">
        <v>841</v>
      </c>
      <c r="M77" s="29" t="s">
        <v>842</v>
      </c>
    </row>
    <row r="78" spans="2:13">
      <c r="B78" s="151"/>
      <c r="C78" s="160"/>
      <c r="D78" s="19">
        <v>108001000018</v>
      </c>
      <c r="E78" s="20" t="s">
        <v>1317</v>
      </c>
      <c r="F78" s="21" t="s">
        <v>844</v>
      </c>
      <c r="G78" s="21" t="s">
        <v>845</v>
      </c>
      <c r="H78" s="21" t="s">
        <v>846</v>
      </c>
      <c r="I78" s="21" t="s">
        <v>847</v>
      </c>
      <c r="J78" s="21" t="s">
        <v>848</v>
      </c>
      <c r="K78" s="21" t="s">
        <v>843</v>
      </c>
      <c r="L78" s="195"/>
      <c r="M78" s="29" t="s">
        <v>849</v>
      </c>
    </row>
    <row r="79" spans="2:13">
      <c r="B79" s="151"/>
      <c r="C79" s="160"/>
      <c r="D79" s="19">
        <v>108001003998</v>
      </c>
      <c r="E79" s="20" t="s">
        <v>1317</v>
      </c>
      <c r="F79" s="21" t="s">
        <v>916</v>
      </c>
      <c r="G79" s="21" t="s">
        <v>917</v>
      </c>
      <c r="H79" s="21" t="s">
        <v>918</v>
      </c>
      <c r="I79" s="21" t="s">
        <v>919</v>
      </c>
      <c r="J79" s="21" t="s">
        <v>920</v>
      </c>
      <c r="K79" s="21" t="s">
        <v>18</v>
      </c>
      <c r="L79" s="195">
        <v>3280861</v>
      </c>
      <c r="M79" s="29" t="s">
        <v>921</v>
      </c>
    </row>
    <row r="80" spans="2:13">
      <c r="B80" s="151"/>
      <c r="C80" s="160"/>
      <c r="D80" s="19">
        <v>108001078653</v>
      </c>
      <c r="E80" s="20" t="s">
        <v>1317</v>
      </c>
      <c r="F80" s="21" t="s">
        <v>974</v>
      </c>
      <c r="G80" s="21" t="s">
        <v>975</v>
      </c>
      <c r="H80" s="21" t="s">
        <v>976</v>
      </c>
      <c r="I80" s="21"/>
      <c r="J80" s="21" t="s">
        <v>977</v>
      </c>
      <c r="K80" s="21"/>
      <c r="L80" s="195" t="s">
        <v>978</v>
      </c>
      <c r="M80" s="29" t="s">
        <v>979</v>
      </c>
    </row>
    <row r="81" spans="2:13">
      <c r="B81" s="151"/>
      <c r="C81" s="160"/>
      <c r="D81" s="19">
        <v>108001002215</v>
      </c>
      <c r="E81" s="20" t="s">
        <v>1317</v>
      </c>
      <c r="F81" s="21" t="s">
        <v>1011</v>
      </c>
      <c r="G81" s="21" t="s">
        <v>1012</v>
      </c>
      <c r="H81" s="21" t="s">
        <v>1013</v>
      </c>
      <c r="I81" s="21" t="s">
        <v>1014</v>
      </c>
      <c r="J81" s="21" t="s">
        <v>1015</v>
      </c>
      <c r="K81" s="21" t="s">
        <v>1010</v>
      </c>
      <c r="L81" s="195">
        <v>3625941</v>
      </c>
      <c r="M81" s="29" t="s">
        <v>1016</v>
      </c>
    </row>
    <row r="82" spans="2:13">
      <c r="B82" s="151"/>
      <c r="C82" s="160"/>
      <c r="D82" s="19">
        <v>108001003602</v>
      </c>
      <c r="E82" s="20" t="s">
        <v>1317</v>
      </c>
      <c r="F82" s="21" t="s">
        <v>1017</v>
      </c>
      <c r="G82" s="21" t="s">
        <v>1018</v>
      </c>
      <c r="H82" s="21" t="s">
        <v>1019</v>
      </c>
      <c r="I82" s="21" t="s">
        <v>1020</v>
      </c>
      <c r="J82" s="21" t="s">
        <v>1021</v>
      </c>
      <c r="K82" s="21" t="s">
        <v>250</v>
      </c>
      <c r="L82" s="195" t="s">
        <v>1022</v>
      </c>
      <c r="M82" s="29" t="s">
        <v>1023</v>
      </c>
    </row>
    <row r="83" spans="2:13">
      <c r="B83" s="151"/>
      <c r="C83" s="160"/>
      <c r="D83" s="19">
        <v>108001012644</v>
      </c>
      <c r="E83" s="20" t="s">
        <v>1317</v>
      </c>
      <c r="F83" s="21" t="s">
        <v>1025</v>
      </c>
      <c r="G83" s="21" t="s">
        <v>1026</v>
      </c>
      <c r="H83" s="21" t="s">
        <v>1027</v>
      </c>
      <c r="I83" s="21" t="s">
        <v>1028</v>
      </c>
      <c r="J83" s="21" t="s">
        <v>1029</v>
      </c>
      <c r="K83" s="21" t="s">
        <v>1024</v>
      </c>
      <c r="L83" s="195" t="s">
        <v>1030</v>
      </c>
      <c r="M83" s="29" t="s">
        <v>1031</v>
      </c>
    </row>
    <row r="84" spans="2:13">
      <c r="B84" s="151"/>
      <c r="C84" s="160"/>
      <c r="D84" s="19">
        <v>108001012644</v>
      </c>
      <c r="E84" s="20" t="s">
        <v>1318</v>
      </c>
      <c r="F84" s="21" t="s">
        <v>1025</v>
      </c>
      <c r="G84" s="21" t="s">
        <v>1032</v>
      </c>
      <c r="H84" s="21" t="s">
        <v>1027</v>
      </c>
      <c r="I84" s="21" t="s">
        <v>1028</v>
      </c>
      <c r="J84" s="21" t="s">
        <v>1033</v>
      </c>
      <c r="K84" s="21" t="s">
        <v>1024</v>
      </c>
      <c r="L84" s="195" t="s">
        <v>1030</v>
      </c>
      <c r="M84" s="29" t="s">
        <v>1031</v>
      </c>
    </row>
    <row r="85" spans="2:13">
      <c r="B85" s="151"/>
      <c r="C85" s="160"/>
      <c r="D85" s="19">
        <v>108001005516</v>
      </c>
      <c r="E85" s="20" t="s">
        <v>1317</v>
      </c>
      <c r="F85" s="21" t="s">
        <v>1046</v>
      </c>
      <c r="G85" s="21" t="s">
        <v>1047</v>
      </c>
      <c r="H85" s="21" t="s">
        <v>1048</v>
      </c>
      <c r="I85" s="21" t="s">
        <v>1049</v>
      </c>
      <c r="J85" s="21" t="s">
        <v>1050</v>
      </c>
      <c r="K85" s="21" t="s">
        <v>1010</v>
      </c>
      <c r="L85" s="195">
        <v>3008463635</v>
      </c>
      <c r="M85" s="29" t="s">
        <v>1051</v>
      </c>
    </row>
    <row r="86" spans="2:13">
      <c r="B86" s="151"/>
      <c r="C86" s="160"/>
      <c r="D86" s="19">
        <v>108001000123</v>
      </c>
      <c r="E86" s="20" t="s">
        <v>1317</v>
      </c>
      <c r="F86" s="21" t="s">
        <v>1081</v>
      </c>
      <c r="G86" s="21" t="s">
        <v>1082</v>
      </c>
      <c r="H86" s="21" t="s">
        <v>1083</v>
      </c>
      <c r="I86" s="21" t="s">
        <v>1084</v>
      </c>
      <c r="J86" s="21" t="s">
        <v>1085</v>
      </c>
      <c r="K86" s="21" t="s">
        <v>1080</v>
      </c>
      <c r="L86" s="195" t="s">
        <v>1086</v>
      </c>
      <c r="M86" s="29" t="s">
        <v>1087</v>
      </c>
    </row>
    <row r="87" spans="2:13">
      <c r="B87" s="151"/>
      <c r="C87" s="160"/>
      <c r="D87" s="19">
        <v>108001001031</v>
      </c>
      <c r="E87" s="20" t="s">
        <v>1317</v>
      </c>
      <c r="F87" s="21" t="s">
        <v>1088</v>
      </c>
      <c r="G87" s="21" t="s">
        <v>1089</v>
      </c>
      <c r="H87" s="21" t="s">
        <v>1090</v>
      </c>
      <c r="I87" s="21" t="s">
        <v>1091</v>
      </c>
      <c r="J87" s="21" t="s">
        <v>1092</v>
      </c>
      <c r="K87" s="21" t="s">
        <v>1010</v>
      </c>
      <c r="L87" s="195" t="s">
        <v>1093</v>
      </c>
      <c r="M87" s="29" t="s">
        <v>1094</v>
      </c>
    </row>
    <row r="88" spans="2:13">
      <c r="B88" s="151"/>
      <c r="C88" s="160"/>
      <c r="D88" s="19">
        <v>108001073392</v>
      </c>
      <c r="E88" s="20" t="s">
        <v>1317</v>
      </c>
      <c r="F88" s="21" t="s">
        <v>1118</v>
      </c>
      <c r="G88" s="21" t="s">
        <v>1119</v>
      </c>
      <c r="H88" s="21" t="s">
        <v>1120</v>
      </c>
      <c r="I88" s="21" t="s">
        <v>1121</v>
      </c>
      <c r="J88" s="21" t="s">
        <v>1122</v>
      </c>
      <c r="K88" s="21" t="s">
        <v>157</v>
      </c>
      <c r="L88" s="195" t="s">
        <v>1123</v>
      </c>
      <c r="M88" s="29" t="s">
        <v>1124</v>
      </c>
    </row>
    <row r="89" spans="2:13">
      <c r="B89" s="151"/>
      <c r="C89" s="160"/>
      <c r="D89" s="19">
        <v>108001002274</v>
      </c>
      <c r="E89" s="20" t="s">
        <v>1317</v>
      </c>
      <c r="F89" s="21" t="s">
        <v>1125</v>
      </c>
      <c r="G89" s="21" t="s">
        <v>1126</v>
      </c>
      <c r="H89" s="21" t="s">
        <v>1127</v>
      </c>
      <c r="I89" s="21" t="s">
        <v>1128</v>
      </c>
      <c r="J89" s="21" t="s">
        <v>1129</v>
      </c>
      <c r="K89" s="21" t="s">
        <v>18</v>
      </c>
      <c r="L89" s="195">
        <v>3637340</v>
      </c>
      <c r="M89" s="29" t="s">
        <v>1128</v>
      </c>
    </row>
    <row r="90" spans="2:13">
      <c r="B90" s="151"/>
      <c r="C90" s="160"/>
      <c r="D90" s="19">
        <v>108001002274</v>
      </c>
      <c r="E90" s="20" t="s">
        <v>1318</v>
      </c>
      <c r="F90" s="21" t="s">
        <v>1125</v>
      </c>
      <c r="G90" s="21" t="s">
        <v>1130</v>
      </c>
      <c r="H90" s="21" t="s">
        <v>1127</v>
      </c>
      <c r="I90" s="21" t="s">
        <v>1128</v>
      </c>
      <c r="J90" s="21" t="s">
        <v>1131</v>
      </c>
      <c r="K90" s="21" t="s">
        <v>18</v>
      </c>
      <c r="L90" s="195"/>
      <c r="M90" s="29" t="s">
        <v>1128</v>
      </c>
    </row>
    <row r="91" spans="2:13">
      <c r="B91" s="151"/>
      <c r="C91" s="160"/>
      <c r="D91" s="19">
        <v>108001000034</v>
      </c>
      <c r="E91" s="20" t="s">
        <v>1317</v>
      </c>
      <c r="F91" s="21" t="s">
        <v>1197</v>
      </c>
      <c r="G91" s="21" t="s">
        <v>1198</v>
      </c>
      <c r="H91" s="21" t="s">
        <v>1199</v>
      </c>
      <c r="I91" s="21" t="s">
        <v>1200</v>
      </c>
      <c r="J91" s="21" t="s">
        <v>1201</v>
      </c>
      <c r="K91" s="21" t="s">
        <v>1196</v>
      </c>
      <c r="L91" s="195">
        <v>3103699610</v>
      </c>
      <c r="M91" s="29" t="s">
        <v>1202</v>
      </c>
    </row>
    <row r="92" spans="2:13">
      <c r="B92" s="151"/>
      <c r="C92" s="160"/>
      <c r="D92" s="19">
        <v>108001009261</v>
      </c>
      <c r="E92" s="20" t="s">
        <v>1317</v>
      </c>
      <c r="F92" s="21" t="s">
        <v>1259</v>
      </c>
      <c r="G92" s="21" t="s">
        <v>1260</v>
      </c>
      <c r="H92" s="21" t="s">
        <v>1261</v>
      </c>
      <c r="I92" s="21" t="s">
        <v>1262</v>
      </c>
      <c r="J92" s="21" t="s">
        <v>1263</v>
      </c>
      <c r="K92" s="21"/>
      <c r="L92" s="195" t="s">
        <v>1264</v>
      </c>
      <c r="M92" s="29" t="s">
        <v>1265</v>
      </c>
    </row>
    <row r="93" spans="2:13" ht="15.75" thickBot="1">
      <c r="B93" s="151"/>
      <c r="C93" s="161"/>
      <c r="D93" s="30">
        <v>308001016690</v>
      </c>
      <c r="E93" s="31" t="s">
        <v>1318</v>
      </c>
      <c r="F93" s="32" t="s">
        <v>677</v>
      </c>
      <c r="G93" s="32"/>
      <c r="H93" s="32" t="s">
        <v>679</v>
      </c>
      <c r="I93" s="32" t="s">
        <v>1289</v>
      </c>
      <c r="J93" s="32" t="s">
        <v>1290</v>
      </c>
      <c r="K93" s="32" t="s">
        <v>0</v>
      </c>
      <c r="L93" s="196">
        <v>3126881001</v>
      </c>
      <c r="M93" s="33" t="s">
        <v>683</v>
      </c>
    </row>
    <row r="94" spans="2:13">
      <c r="B94" s="151"/>
      <c r="C94" s="162" t="s">
        <v>1314</v>
      </c>
      <c r="D94" s="37">
        <v>108001002967</v>
      </c>
      <c r="E94" s="38" t="s">
        <v>1317</v>
      </c>
      <c r="F94" s="39" t="s">
        <v>9</v>
      </c>
      <c r="G94" s="39" t="s">
        <v>10</v>
      </c>
      <c r="H94" s="39" t="s">
        <v>11</v>
      </c>
      <c r="I94" s="39" t="s">
        <v>12</v>
      </c>
      <c r="J94" s="39" t="s">
        <v>13</v>
      </c>
      <c r="K94" s="39" t="s">
        <v>8</v>
      </c>
      <c r="L94" s="197">
        <v>3656762</v>
      </c>
      <c r="M94" s="40" t="s">
        <v>14</v>
      </c>
    </row>
    <row r="95" spans="2:13">
      <c r="B95" s="151"/>
      <c r="C95" s="163"/>
      <c r="D95" s="34">
        <v>108001002967</v>
      </c>
      <c r="E95" s="35" t="s">
        <v>1318</v>
      </c>
      <c r="F95" s="36" t="s">
        <v>9</v>
      </c>
      <c r="G95" s="36" t="s">
        <v>15</v>
      </c>
      <c r="H95" s="36" t="s">
        <v>11</v>
      </c>
      <c r="I95" s="36" t="s">
        <v>12</v>
      </c>
      <c r="J95" s="36" t="s">
        <v>16</v>
      </c>
      <c r="K95" s="36" t="s">
        <v>8</v>
      </c>
      <c r="L95" s="198">
        <v>3655011</v>
      </c>
      <c r="M95" s="41" t="s">
        <v>17</v>
      </c>
    </row>
    <row r="96" spans="2:13">
      <c r="B96" s="151"/>
      <c r="C96" s="163"/>
      <c r="D96" s="34">
        <v>108001074186</v>
      </c>
      <c r="E96" s="35" t="s">
        <v>1318</v>
      </c>
      <c r="F96" s="36" t="s">
        <v>33</v>
      </c>
      <c r="G96" s="36" t="s">
        <v>34</v>
      </c>
      <c r="H96" s="36" t="s">
        <v>35</v>
      </c>
      <c r="I96" s="36" t="s">
        <v>36</v>
      </c>
      <c r="J96" s="36" t="s">
        <v>37</v>
      </c>
      <c r="K96" s="36" t="s">
        <v>32</v>
      </c>
      <c r="L96" s="198" t="s">
        <v>38</v>
      </c>
      <c r="M96" s="41" t="s">
        <v>39</v>
      </c>
    </row>
    <row r="97" spans="2:13">
      <c r="B97" s="151"/>
      <c r="C97" s="163"/>
      <c r="D97" s="34">
        <v>108001018596</v>
      </c>
      <c r="E97" s="35" t="s">
        <v>1317</v>
      </c>
      <c r="F97" s="36" t="s">
        <v>47</v>
      </c>
      <c r="G97" s="36" t="s">
        <v>48</v>
      </c>
      <c r="H97" s="36" t="s">
        <v>49</v>
      </c>
      <c r="I97" s="36" t="s">
        <v>50</v>
      </c>
      <c r="J97" s="36" t="s">
        <v>51</v>
      </c>
      <c r="K97" s="36" t="s">
        <v>46</v>
      </c>
      <c r="L97" s="198" t="s">
        <v>52</v>
      </c>
      <c r="M97" s="41" t="s">
        <v>53</v>
      </c>
    </row>
    <row r="98" spans="2:13">
      <c r="B98" s="151"/>
      <c r="C98" s="163"/>
      <c r="D98" s="34">
        <v>108001012652</v>
      </c>
      <c r="E98" s="35" t="s">
        <v>1317</v>
      </c>
      <c r="F98" s="36" t="s">
        <v>76</v>
      </c>
      <c r="G98" s="36" t="s">
        <v>77</v>
      </c>
      <c r="H98" s="36" t="s">
        <v>78</v>
      </c>
      <c r="I98" s="36" t="s">
        <v>79</v>
      </c>
      <c r="J98" s="36" t="s">
        <v>80</v>
      </c>
      <c r="K98" s="36" t="s">
        <v>75</v>
      </c>
      <c r="L98" s="198" t="s">
        <v>81</v>
      </c>
      <c r="M98" s="41" t="s">
        <v>82</v>
      </c>
    </row>
    <row r="99" spans="2:13">
      <c r="B99" s="151"/>
      <c r="C99" s="163"/>
      <c r="D99" s="34">
        <v>108001074011</v>
      </c>
      <c r="E99" s="35" t="s">
        <v>1317</v>
      </c>
      <c r="F99" s="36" t="s">
        <v>84</v>
      </c>
      <c r="G99" s="36" t="s">
        <v>85</v>
      </c>
      <c r="H99" s="36" t="s">
        <v>86</v>
      </c>
      <c r="I99" s="36" t="s">
        <v>87</v>
      </c>
      <c r="J99" s="36" t="s">
        <v>88</v>
      </c>
      <c r="K99" s="36" t="s">
        <v>83</v>
      </c>
      <c r="L99" s="198" t="s">
        <v>89</v>
      </c>
      <c r="M99" s="41" t="s">
        <v>90</v>
      </c>
    </row>
    <row r="100" spans="2:13">
      <c r="B100" s="151"/>
      <c r="C100" s="163"/>
      <c r="D100" s="34">
        <v>108001074011</v>
      </c>
      <c r="E100" s="35" t="s">
        <v>1318</v>
      </c>
      <c r="F100" s="36" t="s">
        <v>84</v>
      </c>
      <c r="G100" s="36" t="s">
        <v>91</v>
      </c>
      <c r="H100" s="36" t="s">
        <v>92</v>
      </c>
      <c r="I100" s="36" t="s">
        <v>93</v>
      </c>
      <c r="J100" s="36" t="s">
        <v>94</v>
      </c>
      <c r="K100" s="36" t="s">
        <v>83</v>
      </c>
      <c r="L100" s="198">
        <v>3135285388</v>
      </c>
      <c r="M100" s="41" t="s">
        <v>95</v>
      </c>
    </row>
    <row r="101" spans="2:13">
      <c r="B101" s="151"/>
      <c r="C101" s="163"/>
      <c r="D101" s="34">
        <v>108001003360</v>
      </c>
      <c r="E101" s="35" t="s">
        <v>1317</v>
      </c>
      <c r="F101" s="36" t="s">
        <v>96</v>
      </c>
      <c r="G101" s="36" t="s">
        <v>97</v>
      </c>
      <c r="H101" s="36" t="s">
        <v>98</v>
      </c>
      <c r="I101" s="36" t="s">
        <v>99</v>
      </c>
      <c r="J101" s="36" t="s">
        <v>100</v>
      </c>
      <c r="K101" s="36" t="s">
        <v>1470</v>
      </c>
      <c r="L101" s="198">
        <v>3460607</v>
      </c>
      <c r="M101" s="41" t="s">
        <v>101</v>
      </c>
    </row>
    <row r="102" spans="2:13">
      <c r="B102" s="151"/>
      <c r="C102" s="163"/>
      <c r="D102" s="34">
        <v>108001002185</v>
      </c>
      <c r="E102" s="35" t="s">
        <v>1317</v>
      </c>
      <c r="F102" s="36" t="s">
        <v>203</v>
      </c>
      <c r="G102" s="36" t="s">
        <v>204</v>
      </c>
      <c r="H102" s="36" t="s">
        <v>205</v>
      </c>
      <c r="I102" s="36" t="s">
        <v>206</v>
      </c>
      <c r="J102" s="36" t="s">
        <v>207</v>
      </c>
      <c r="K102" s="36" t="s">
        <v>202</v>
      </c>
      <c r="L102" s="198" t="s">
        <v>208</v>
      </c>
      <c r="M102" s="41" t="s">
        <v>209</v>
      </c>
    </row>
    <row r="103" spans="2:13">
      <c r="B103" s="151"/>
      <c r="C103" s="163"/>
      <c r="D103" s="34">
        <v>308001018358</v>
      </c>
      <c r="E103" s="35" t="s">
        <v>1317</v>
      </c>
      <c r="F103" s="36" t="s">
        <v>211</v>
      </c>
      <c r="G103" s="36" t="s">
        <v>212</v>
      </c>
      <c r="H103" s="36" t="s">
        <v>213</v>
      </c>
      <c r="I103" s="36" t="s">
        <v>214</v>
      </c>
      <c r="J103" s="36" t="s">
        <v>215</v>
      </c>
      <c r="K103" s="36" t="s">
        <v>210</v>
      </c>
      <c r="L103" s="198" t="s">
        <v>216</v>
      </c>
      <c r="M103" s="41" t="s">
        <v>217</v>
      </c>
    </row>
    <row r="104" spans="2:13">
      <c r="B104" s="151"/>
      <c r="C104" s="163"/>
      <c r="D104" s="34">
        <v>108001003190</v>
      </c>
      <c r="E104" s="35" t="s">
        <v>1317</v>
      </c>
      <c r="F104" s="36" t="s">
        <v>235</v>
      </c>
      <c r="G104" s="36" t="s">
        <v>236</v>
      </c>
      <c r="H104" s="36" t="s">
        <v>237</v>
      </c>
      <c r="I104" s="36" t="s">
        <v>238</v>
      </c>
      <c r="J104" s="36" t="s">
        <v>239</v>
      </c>
      <c r="K104" s="36" t="s">
        <v>234</v>
      </c>
      <c r="L104" s="198" t="s">
        <v>240</v>
      </c>
      <c r="M104" s="41" t="s">
        <v>241</v>
      </c>
    </row>
    <row r="105" spans="2:13">
      <c r="B105" s="151"/>
      <c r="C105" s="163"/>
      <c r="D105" s="34">
        <v>308001003636</v>
      </c>
      <c r="E105" s="35" t="s">
        <v>1317</v>
      </c>
      <c r="F105" s="36" t="s">
        <v>243</v>
      </c>
      <c r="G105" s="36" t="s">
        <v>244</v>
      </c>
      <c r="H105" s="36" t="s">
        <v>245</v>
      </c>
      <c r="I105" s="36" t="s">
        <v>246</v>
      </c>
      <c r="J105" s="36" t="s">
        <v>247</v>
      </c>
      <c r="K105" s="36" t="s">
        <v>242</v>
      </c>
      <c r="L105" s="198" t="s">
        <v>248</v>
      </c>
      <c r="M105" s="41" t="s">
        <v>249</v>
      </c>
    </row>
    <row r="106" spans="2:13">
      <c r="B106" s="151"/>
      <c r="C106" s="163"/>
      <c r="D106" s="34">
        <v>108001003068</v>
      </c>
      <c r="E106" s="35" t="s">
        <v>1317</v>
      </c>
      <c r="F106" s="36" t="s">
        <v>251</v>
      </c>
      <c r="G106" s="36" t="s">
        <v>252</v>
      </c>
      <c r="H106" s="36" t="s">
        <v>253</v>
      </c>
      <c r="I106" s="36" t="s">
        <v>254</v>
      </c>
      <c r="J106" s="36" t="s">
        <v>255</v>
      </c>
      <c r="K106" s="36" t="s">
        <v>250</v>
      </c>
      <c r="L106" s="198" t="s">
        <v>256</v>
      </c>
      <c r="M106" s="41" t="s">
        <v>257</v>
      </c>
    </row>
    <row r="107" spans="2:13">
      <c r="B107" s="151"/>
      <c r="C107" s="163"/>
      <c r="D107" s="34">
        <v>108001003068</v>
      </c>
      <c r="E107" s="35" t="s">
        <v>1318</v>
      </c>
      <c r="F107" s="36" t="s">
        <v>251</v>
      </c>
      <c r="G107" s="36" t="s">
        <v>259</v>
      </c>
      <c r="H107" s="36" t="s">
        <v>253</v>
      </c>
      <c r="I107" s="36" t="s">
        <v>254</v>
      </c>
      <c r="J107" s="36" t="s">
        <v>260</v>
      </c>
      <c r="K107" s="36" t="s">
        <v>258</v>
      </c>
      <c r="L107" s="198">
        <v>3476081</v>
      </c>
      <c r="M107" s="41" t="s">
        <v>257</v>
      </c>
    </row>
    <row r="108" spans="2:13">
      <c r="B108" s="151"/>
      <c r="C108" s="163"/>
      <c r="D108" s="34">
        <v>108001002584</v>
      </c>
      <c r="E108" s="35" t="s">
        <v>1317</v>
      </c>
      <c r="F108" s="36" t="s">
        <v>283</v>
      </c>
      <c r="G108" s="36" t="s">
        <v>284</v>
      </c>
      <c r="H108" s="36" t="s">
        <v>285</v>
      </c>
      <c r="I108" s="36" t="s">
        <v>286</v>
      </c>
      <c r="J108" s="36" t="s">
        <v>287</v>
      </c>
      <c r="K108" s="36" t="s">
        <v>282</v>
      </c>
      <c r="L108" s="198" t="s">
        <v>288</v>
      </c>
      <c r="M108" s="41" t="s">
        <v>289</v>
      </c>
    </row>
    <row r="109" spans="2:13">
      <c r="B109" s="151"/>
      <c r="C109" s="163"/>
      <c r="D109" s="34">
        <v>108001003343</v>
      </c>
      <c r="E109" s="35" t="s">
        <v>1317</v>
      </c>
      <c r="F109" s="36" t="s">
        <v>299</v>
      </c>
      <c r="G109" s="36" t="s">
        <v>300</v>
      </c>
      <c r="H109" s="36" t="s">
        <v>301</v>
      </c>
      <c r="I109" s="36" t="s">
        <v>302</v>
      </c>
      <c r="J109" s="36" t="s">
        <v>303</v>
      </c>
      <c r="K109" s="36" t="s">
        <v>298</v>
      </c>
      <c r="L109" s="198" t="s">
        <v>304</v>
      </c>
      <c r="M109" s="41" t="s">
        <v>305</v>
      </c>
    </row>
    <row r="110" spans="2:13">
      <c r="B110" s="151"/>
      <c r="C110" s="163"/>
      <c r="D110" s="34">
        <v>108001004731</v>
      </c>
      <c r="E110" s="35" t="s">
        <v>1317</v>
      </c>
      <c r="F110" s="36" t="s">
        <v>307</v>
      </c>
      <c r="G110" s="36" t="s">
        <v>308</v>
      </c>
      <c r="H110" s="36" t="s">
        <v>309</v>
      </c>
      <c r="I110" s="36" t="s">
        <v>310</v>
      </c>
      <c r="J110" s="36" t="s">
        <v>311</v>
      </c>
      <c r="K110" s="36" t="s">
        <v>306</v>
      </c>
      <c r="L110" s="198">
        <v>3126279378</v>
      </c>
      <c r="M110" s="41" t="s">
        <v>312</v>
      </c>
    </row>
    <row r="111" spans="2:13">
      <c r="B111" s="151"/>
      <c r="C111" s="163"/>
      <c r="D111" s="34">
        <v>108001004617</v>
      </c>
      <c r="E111" s="35" t="s">
        <v>1317</v>
      </c>
      <c r="F111" s="36" t="s">
        <v>314</v>
      </c>
      <c r="G111" s="36" t="s">
        <v>315</v>
      </c>
      <c r="H111" s="36" t="s">
        <v>316</v>
      </c>
      <c r="I111" s="36" t="s">
        <v>317</v>
      </c>
      <c r="J111" s="36" t="s">
        <v>318</v>
      </c>
      <c r="K111" s="36" t="s">
        <v>313</v>
      </c>
      <c r="L111" s="198" t="s">
        <v>319</v>
      </c>
      <c r="M111" s="41" t="s">
        <v>320</v>
      </c>
    </row>
    <row r="112" spans="2:13">
      <c r="B112" s="151"/>
      <c r="C112" s="163"/>
      <c r="D112" s="34">
        <v>108001004617</v>
      </c>
      <c r="E112" s="35" t="s">
        <v>1318</v>
      </c>
      <c r="F112" s="36" t="s">
        <v>314</v>
      </c>
      <c r="G112" s="36" t="s">
        <v>321</v>
      </c>
      <c r="H112" s="36" t="s">
        <v>316</v>
      </c>
      <c r="I112" s="36" t="s">
        <v>317</v>
      </c>
      <c r="J112" s="36" t="s">
        <v>322</v>
      </c>
      <c r="K112" s="36" t="s">
        <v>313</v>
      </c>
      <c r="L112" s="198">
        <v>3462370</v>
      </c>
      <c r="M112" s="41" t="s">
        <v>323</v>
      </c>
    </row>
    <row r="113" spans="2:13">
      <c r="B113" s="151"/>
      <c r="C113" s="163"/>
      <c r="D113" s="34">
        <v>108001003009</v>
      </c>
      <c r="E113" s="35" t="s">
        <v>1317</v>
      </c>
      <c r="F113" s="36" t="s">
        <v>325</v>
      </c>
      <c r="G113" s="36" t="s">
        <v>326</v>
      </c>
      <c r="H113" s="36" t="s">
        <v>327</v>
      </c>
      <c r="I113" s="36"/>
      <c r="J113" s="36" t="s">
        <v>328</v>
      </c>
      <c r="K113" s="36" t="s">
        <v>324</v>
      </c>
      <c r="L113" s="198">
        <v>3524544</v>
      </c>
      <c r="M113" s="41" t="s">
        <v>329</v>
      </c>
    </row>
    <row r="114" spans="2:13">
      <c r="B114" s="151"/>
      <c r="C114" s="163"/>
      <c r="D114" s="34">
        <v>108001005028</v>
      </c>
      <c r="E114" s="35" t="s">
        <v>1317</v>
      </c>
      <c r="F114" s="36" t="s">
        <v>331</v>
      </c>
      <c r="G114" s="36" t="s">
        <v>332</v>
      </c>
      <c r="H114" s="36" t="s">
        <v>333</v>
      </c>
      <c r="I114" s="36" t="s">
        <v>334</v>
      </c>
      <c r="J114" s="36" t="s">
        <v>335</v>
      </c>
      <c r="K114" s="36" t="s">
        <v>330</v>
      </c>
      <c r="L114" s="198" t="s">
        <v>336</v>
      </c>
      <c r="M114" s="41" t="s">
        <v>337</v>
      </c>
    </row>
    <row r="115" spans="2:13">
      <c r="B115" s="151"/>
      <c r="C115" s="163"/>
      <c r="D115" s="34">
        <v>108001003599</v>
      </c>
      <c r="E115" s="35" t="s">
        <v>1317</v>
      </c>
      <c r="F115" s="36" t="s">
        <v>345</v>
      </c>
      <c r="G115" s="36" t="s">
        <v>346</v>
      </c>
      <c r="H115" s="36" t="s">
        <v>347</v>
      </c>
      <c r="I115" s="36" t="s">
        <v>348</v>
      </c>
      <c r="J115" s="36" t="s">
        <v>349</v>
      </c>
      <c r="K115" s="36" t="s">
        <v>258</v>
      </c>
      <c r="L115" s="198" t="s">
        <v>350</v>
      </c>
      <c r="M115" s="41" t="s">
        <v>351</v>
      </c>
    </row>
    <row r="116" spans="2:13">
      <c r="B116" s="151"/>
      <c r="C116" s="163"/>
      <c r="D116" s="34">
        <v>108001000069</v>
      </c>
      <c r="E116" s="35" t="s">
        <v>1317</v>
      </c>
      <c r="F116" s="36" t="s">
        <v>352</v>
      </c>
      <c r="G116" s="36" t="s">
        <v>353</v>
      </c>
      <c r="H116" s="36" t="s">
        <v>354</v>
      </c>
      <c r="I116" s="36"/>
      <c r="J116" s="36" t="s">
        <v>355</v>
      </c>
      <c r="K116" s="36" t="s">
        <v>306</v>
      </c>
      <c r="L116" s="198" t="s">
        <v>356</v>
      </c>
      <c r="M116" s="41" t="s">
        <v>357</v>
      </c>
    </row>
    <row r="117" spans="2:13">
      <c r="B117" s="151"/>
      <c r="C117" s="163"/>
      <c r="D117" s="34">
        <v>108001003548</v>
      </c>
      <c r="E117" s="35" t="s">
        <v>1317</v>
      </c>
      <c r="F117" s="36" t="s">
        <v>358</v>
      </c>
      <c r="G117" s="36" t="s">
        <v>359</v>
      </c>
      <c r="H117" s="36" t="s">
        <v>360</v>
      </c>
      <c r="I117" s="36" t="s">
        <v>361</v>
      </c>
      <c r="J117" s="36" t="s">
        <v>362</v>
      </c>
      <c r="K117" s="36" t="s">
        <v>234</v>
      </c>
      <c r="L117" s="198" t="s">
        <v>363</v>
      </c>
      <c r="M117" s="41" t="s">
        <v>364</v>
      </c>
    </row>
    <row r="118" spans="2:13">
      <c r="B118" s="151"/>
      <c r="C118" s="163"/>
      <c r="D118" s="34">
        <v>108001007675</v>
      </c>
      <c r="E118" s="35" t="s">
        <v>1317</v>
      </c>
      <c r="F118" s="36" t="s">
        <v>406</v>
      </c>
      <c r="G118" s="36" t="s">
        <v>407</v>
      </c>
      <c r="H118" s="36" t="s">
        <v>408</v>
      </c>
      <c r="I118" s="36" t="s">
        <v>409</v>
      </c>
      <c r="J118" s="36" t="s">
        <v>410</v>
      </c>
      <c r="K118" s="36" t="s">
        <v>405</v>
      </c>
      <c r="L118" s="198" t="s">
        <v>411</v>
      </c>
      <c r="M118" s="41" t="s">
        <v>412</v>
      </c>
    </row>
    <row r="119" spans="2:13">
      <c r="B119" s="151"/>
      <c r="C119" s="163"/>
      <c r="D119" s="34">
        <v>108001001821</v>
      </c>
      <c r="E119" s="35" t="s">
        <v>1317</v>
      </c>
      <c r="F119" s="36" t="s">
        <v>459</v>
      </c>
      <c r="G119" s="36"/>
      <c r="H119" s="36" t="s">
        <v>460</v>
      </c>
      <c r="I119" s="36" t="s">
        <v>461</v>
      </c>
      <c r="J119" s="36" t="s">
        <v>462</v>
      </c>
      <c r="K119" s="36" t="s">
        <v>1467</v>
      </c>
      <c r="L119" s="198" t="s">
        <v>463</v>
      </c>
      <c r="M119" s="41" t="s">
        <v>464</v>
      </c>
    </row>
    <row r="120" spans="2:13">
      <c r="B120" s="151"/>
      <c r="C120" s="163"/>
      <c r="D120" s="34">
        <v>110800000088</v>
      </c>
      <c r="E120" s="35" t="s">
        <v>1317</v>
      </c>
      <c r="F120" s="36" t="s">
        <v>465</v>
      </c>
      <c r="G120" s="36"/>
      <c r="H120" s="36" t="s">
        <v>466</v>
      </c>
      <c r="I120" s="36" t="s">
        <v>467</v>
      </c>
      <c r="J120" s="36" t="s">
        <v>468</v>
      </c>
      <c r="K120" s="36" t="s">
        <v>173</v>
      </c>
      <c r="L120" s="198" t="s">
        <v>469</v>
      </c>
      <c r="M120" s="41" t="s">
        <v>470</v>
      </c>
    </row>
    <row r="121" spans="2:13">
      <c r="B121" s="151"/>
      <c r="C121" s="163"/>
      <c r="D121" s="34">
        <v>110800000088</v>
      </c>
      <c r="E121" s="35" t="s">
        <v>1318</v>
      </c>
      <c r="F121" s="36" t="s">
        <v>465</v>
      </c>
      <c r="G121" s="36" t="s">
        <v>471</v>
      </c>
      <c r="H121" s="36" t="s">
        <v>472</v>
      </c>
      <c r="I121" s="36" t="s">
        <v>467</v>
      </c>
      <c r="J121" s="36" t="s">
        <v>473</v>
      </c>
      <c r="K121" s="36" t="s">
        <v>173</v>
      </c>
      <c r="L121" s="198" t="s">
        <v>469</v>
      </c>
      <c r="M121" s="41" t="s">
        <v>470</v>
      </c>
    </row>
    <row r="122" spans="2:13">
      <c r="B122" s="151"/>
      <c r="C122" s="163"/>
      <c r="D122" s="34">
        <v>108001003874</v>
      </c>
      <c r="E122" s="35" t="s">
        <v>1317</v>
      </c>
      <c r="F122" s="36" t="s">
        <v>475</v>
      </c>
      <c r="G122" s="36" t="s">
        <v>476</v>
      </c>
      <c r="H122" s="36" t="s">
        <v>477</v>
      </c>
      <c r="I122" s="36" t="s">
        <v>478</v>
      </c>
      <c r="J122" s="36" t="s">
        <v>479</v>
      </c>
      <c r="K122" s="36" t="s">
        <v>474</v>
      </c>
      <c r="L122" s="198" t="s">
        <v>480</v>
      </c>
      <c r="M122" s="41" t="s">
        <v>478</v>
      </c>
    </row>
    <row r="123" spans="2:13">
      <c r="B123" s="151"/>
      <c r="C123" s="163"/>
      <c r="D123" s="34">
        <v>108001016593</v>
      </c>
      <c r="E123" s="35" t="s">
        <v>1317</v>
      </c>
      <c r="F123" s="36" t="s">
        <v>482</v>
      </c>
      <c r="G123" s="36" t="s">
        <v>483</v>
      </c>
      <c r="H123" s="36" t="s">
        <v>484</v>
      </c>
      <c r="I123" s="36" t="s">
        <v>485</v>
      </c>
      <c r="J123" s="36" t="s">
        <v>486</v>
      </c>
      <c r="K123" s="36" t="s">
        <v>481</v>
      </c>
      <c r="L123" s="198" t="s">
        <v>487</v>
      </c>
      <c r="M123" s="41" t="s">
        <v>488</v>
      </c>
    </row>
    <row r="124" spans="2:13">
      <c r="B124" s="151"/>
      <c r="C124" s="163"/>
      <c r="D124" s="34">
        <v>108001003114</v>
      </c>
      <c r="E124" s="35" t="s">
        <v>1317</v>
      </c>
      <c r="F124" s="36" t="s">
        <v>518</v>
      </c>
      <c r="G124" s="36" t="s">
        <v>519</v>
      </c>
      <c r="H124" s="36" t="s">
        <v>520</v>
      </c>
      <c r="I124" s="36" t="s">
        <v>521</v>
      </c>
      <c r="J124" s="36" t="s">
        <v>522</v>
      </c>
      <c r="K124" s="36" t="s">
        <v>1468</v>
      </c>
      <c r="L124" s="198" t="s">
        <v>523</v>
      </c>
      <c r="M124" s="41" t="s">
        <v>524</v>
      </c>
    </row>
    <row r="125" spans="2:13">
      <c r="B125" s="151"/>
      <c r="C125" s="163"/>
      <c r="D125" s="34">
        <v>108001003688</v>
      </c>
      <c r="E125" s="35" t="s">
        <v>1317</v>
      </c>
      <c r="F125" s="36" t="s">
        <v>525</v>
      </c>
      <c r="G125" s="36" t="s">
        <v>526</v>
      </c>
      <c r="H125" s="36" t="s">
        <v>527</v>
      </c>
      <c r="I125" s="36" t="s">
        <v>528</v>
      </c>
      <c r="J125" s="36" t="s">
        <v>529</v>
      </c>
      <c r="K125" s="36" t="s">
        <v>1469</v>
      </c>
      <c r="L125" s="198" t="s">
        <v>530</v>
      </c>
      <c r="M125" s="41" t="s">
        <v>531</v>
      </c>
    </row>
    <row r="126" spans="2:13">
      <c r="B126" s="151"/>
      <c r="C126" s="163"/>
      <c r="D126" s="34">
        <v>108001003688</v>
      </c>
      <c r="E126" s="35" t="s">
        <v>1318</v>
      </c>
      <c r="F126" s="36" t="s">
        <v>525</v>
      </c>
      <c r="G126" s="36" t="s">
        <v>532</v>
      </c>
      <c r="H126" s="36" t="s">
        <v>527</v>
      </c>
      <c r="I126" s="36" t="s">
        <v>528</v>
      </c>
      <c r="J126" s="36" t="s">
        <v>533</v>
      </c>
      <c r="K126" s="36" t="s">
        <v>250</v>
      </c>
      <c r="L126" s="198" t="s">
        <v>534</v>
      </c>
      <c r="M126" s="41" t="s">
        <v>531</v>
      </c>
    </row>
    <row r="127" spans="2:13">
      <c r="B127" s="151"/>
      <c r="C127" s="163"/>
      <c r="D127" s="34">
        <v>108001074674</v>
      </c>
      <c r="E127" s="35" t="s">
        <v>1317</v>
      </c>
      <c r="F127" s="36" t="s">
        <v>542</v>
      </c>
      <c r="G127" s="36" t="s">
        <v>543</v>
      </c>
      <c r="H127" s="36" t="s">
        <v>544</v>
      </c>
      <c r="I127" s="36" t="s">
        <v>545</v>
      </c>
      <c r="J127" s="36" t="s">
        <v>546</v>
      </c>
      <c r="K127" s="36" t="s">
        <v>1454</v>
      </c>
      <c r="L127" s="198">
        <v>3593448</v>
      </c>
      <c r="M127" s="41"/>
    </row>
    <row r="128" spans="2:13">
      <c r="B128" s="151"/>
      <c r="C128" s="163"/>
      <c r="D128" s="34">
        <v>108001074674</v>
      </c>
      <c r="E128" s="35" t="s">
        <v>1318</v>
      </c>
      <c r="F128" s="36" t="s">
        <v>542</v>
      </c>
      <c r="G128" s="36" t="s">
        <v>547</v>
      </c>
      <c r="H128" s="36" t="s">
        <v>548</v>
      </c>
      <c r="I128" s="36" t="s">
        <v>545</v>
      </c>
      <c r="J128" s="36" t="s">
        <v>549</v>
      </c>
      <c r="K128" s="36" t="s">
        <v>1454</v>
      </c>
      <c r="L128" s="198">
        <v>3593273</v>
      </c>
      <c r="M128" s="41" t="s">
        <v>550</v>
      </c>
    </row>
    <row r="129" spans="2:13">
      <c r="B129" s="151"/>
      <c r="C129" s="163"/>
      <c r="D129" s="34">
        <v>308001018021</v>
      </c>
      <c r="E129" s="35" t="s">
        <v>1317</v>
      </c>
      <c r="F129" s="36" t="s">
        <v>552</v>
      </c>
      <c r="G129" s="36" t="s">
        <v>553</v>
      </c>
      <c r="H129" s="36" t="s">
        <v>554</v>
      </c>
      <c r="I129" s="36" t="s">
        <v>555</v>
      </c>
      <c r="J129" s="36" t="s">
        <v>556</v>
      </c>
      <c r="K129" s="36" t="s">
        <v>551</v>
      </c>
      <c r="L129" s="198">
        <v>3145673340</v>
      </c>
      <c r="M129" s="41" t="s">
        <v>557</v>
      </c>
    </row>
    <row r="130" spans="2:13">
      <c r="B130" s="151"/>
      <c r="C130" s="163"/>
      <c r="D130" s="34">
        <v>108001001766</v>
      </c>
      <c r="E130" s="35" t="s">
        <v>1317</v>
      </c>
      <c r="F130" s="36" t="s">
        <v>599</v>
      </c>
      <c r="G130" s="36"/>
      <c r="H130" s="36" t="s">
        <v>600</v>
      </c>
      <c r="I130" s="36" t="s">
        <v>601</v>
      </c>
      <c r="J130" s="36" t="s">
        <v>602</v>
      </c>
      <c r="K130" s="36" t="s">
        <v>598</v>
      </c>
      <c r="L130" s="198" t="s">
        <v>603</v>
      </c>
      <c r="M130" s="41" t="s">
        <v>601</v>
      </c>
    </row>
    <row r="131" spans="2:13">
      <c r="B131" s="151"/>
      <c r="C131" s="163"/>
      <c r="D131" s="34">
        <v>108001018596</v>
      </c>
      <c r="E131" s="35" t="s">
        <v>1318</v>
      </c>
      <c r="F131" s="36" t="s">
        <v>47</v>
      </c>
      <c r="G131" s="36" t="s">
        <v>604</v>
      </c>
      <c r="H131" s="36" t="s">
        <v>605</v>
      </c>
      <c r="I131" s="36" t="s">
        <v>50</v>
      </c>
      <c r="J131" s="36" t="s">
        <v>606</v>
      </c>
      <c r="K131" s="36" t="s">
        <v>46</v>
      </c>
      <c r="L131" s="198" t="s">
        <v>607</v>
      </c>
      <c r="M131" s="41" t="s">
        <v>53</v>
      </c>
    </row>
    <row r="132" spans="2:13">
      <c r="B132" s="151"/>
      <c r="C132" s="163"/>
      <c r="D132" s="34">
        <v>108001001766</v>
      </c>
      <c r="E132" s="35" t="s">
        <v>1318</v>
      </c>
      <c r="F132" s="36" t="s">
        <v>599</v>
      </c>
      <c r="G132" s="36" t="s">
        <v>608</v>
      </c>
      <c r="H132" s="36" t="s">
        <v>600</v>
      </c>
      <c r="I132" s="36" t="s">
        <v>601</v>
      </c>
      <c r="J132" s="36" t="s">
        <v>609</v>
      </c>
      <c r="K132" s="36" t="s">
        <v>598</v>
      </c>
      <c r="L132" s="198">
        <v>3656676</v>
      </c>
      <c r="M132" s="41" t="s">
        <v>601</v>
      </c>
    </row>
    <row r="133" spans="2:13">
      <c r="B133" s="151"/>
      <c r="C133" s="163"/>
      <c r="D133" s="34">
        <v>108001001766</v>
      </c>
      <c r="E133" s="35" t="s">
        <v>1319</v>
      </c>
      <c r="F133" s="36" t="s">
        <v>599</v>
      </c>
      <c r="G133" s="36" t="s">
        <v>610</v>
      </c>
      <c r="H133" s="36" t="s">
        <v>600</v>
      </c>
      <c r="I133" s="36" t="s">
        <v>601</v>
      </c>
      <c r="J133" s="36" t="s">
        <v>611</v>
      </c>
      <c r="K133" s="36" t="s">
        <v>598</v>
      </c>
      <c r="L133" s="198">
        <v>3657889</v>
      </c>
      <c r="M133" s="41" t="s">
        <v>601</v>
      </c>
    </row>
    <row r="134" spans="2:13">
      <c r="B134" s="151"/>
      <c r="C134" s="163"/>
      <c r="D134" s="34">
        <v>108001074194</v>
      </c>
      <c r="E134" s="35" t="s">
        <v>1317</v>
      </c>
      <c r="F134" s="36" t="s">
        <v>703</v>
      </c>
      <c r="G134" s="36" t="s">
        <v>704</v>
      </c>
      <c r="H134" s="36" t="s">
        <v>705</v>
      </c>
      <c r="I134" s="36" t="s">
        <v>706</v>
      </c>
      <c r="J134" s="36" t="s">
        <v>707</v>
      </c>
      <c r="K134" s="36" t="s">
        <v>330</v>
      </c>
      <c r="L134" s="198" t="s">
        <v>708</v>
      </c>
      <c r="M134" s="41" t="s">
        <v>709</v>
      </c>
    </row>
    <row r="135" spans="2:13">
      <c r="B135" s="151"/>
      <c r="C135" s="163"/>
      <c r="D135" s="34">
        <v>108001076294</v>
      </c>
      <c r="E135" s="35" t="s">
        <v>1317</v>
      </c>
      <c r="F135" s="36" t="s">
        <v>711</v>
      </c>
      <c r="G135" s="36" t="s">
        <v>712</v>
      </c>
      <c r="H135" s="36" t="s">
        <v>713</v>
      </c>
      <c r="I135" s="36"/>
      <c r="J135" s="36" t="s">
        <v>714</v>
      </c>
      <c r="K135" s="36" t="s">
        <v>710</v>
      </c>
      <c r="L135" s="198" t="s">
        <v>715</v>
      </c>
      <c r="M135" s="41" t="s">
        <v>716</v>
      </c>
    </row>
    <row r="136" spans="2:13">
      <c r="B136" s="151"/>
      <c r="C136" s="163"/>
      <c r="D136" s="34">
        <v>108001076294</v>
      </c>
      <c r="E136" s="35" t="s">
        <v>1318</v>
      </c>
      <c r="F136" s="36" t="s">
        <v>711</v>
      </c>
      <c r="G136" s="36" t="s">
        <v>717</v>
      </c>
      <c r="H136" s="36" t="s">
        <v>713</v>
      </c>
      <c r="I136" s="36"/>
      <c r="J136" s="36" t="s">
        <v>718</v>
      </c>
      <c r="K136" s="36" t="s">
        <v>710</v>
      </c>
      <c r="L136" s="198" t="s">
        <v>719</v>
      </c>
      <c r="M136" s="41" t="s">
        <v>716</v>
      </c>
    </row>
    <row r="137" spans="2:13">
      <c r="B137" s="151"/>
      <c r="C137" s="163"/>
      <c r="D137" s="34">
        <v>108001077495</v>
      </c>
      <c r="E137" s="35" t="s">
        <v>1317</v>
      </c>
      <c r="F137" s="36" t="s">
        <v>726</v>
      </c>
      <c r="G137" s="36"/>
      <c r="H137" s="36" t="s">
        <v>727</v>
      </c>
      <c r="I137" s="36" t="s">
        <v>728</v>
      </c>
      <c r="J137" s="36" t="s">
        <v>729</v>
      </c>
      <c r="K137" s="36" t="s">
        <v>405</v>
      </c>
      <c r="L137" s="198" t="s">
        <v>730</v>
      </c>
      <c r="M137" s="41" t="s">
        <v>731</v>
      </c>
    </row>
    <row r="138" spans="2:13">
      <c r="B138" s="151"/>
      <c r="C138" s="163"/>
      <c r="D138" s="34">
        <v>108001077495</v>
      </c>
      <c r="E138" s="35" t="s">
        <v>1318</v>
      </c>
      <c r="F138" s="36" t="s">
        <v>726</v>
      </c>
      <c r="G138" s="36" t="s">
        <v>732</v>
      </c>
      <c r="H138" s="36" t="s">
        <v>727</v>
      </c>
      <c r="I138" s="36" t="s">
        <v>733</v>
      </c>
      <c r="J138" s="36" t="s">
        <v>734</v>
      </c>
      <c r="K138" s="36" t="s">
        <v>405</v>
      </c>
      <c r="L138" s="198" t="s">
        <v>735</v>
      </c>
      <c r="M138" s="41" t="s">
        <v>731</v>
      </c>
    </row>
    <row r="139" spans="2:13">
      <c r="B139" s="151"/>
      <c r="C139" s="163"/>
      <c r="D139" s="34">
        <v>108001003114</v>
      </c>
      <c r="E139" s="35" t="s">
        <v>1318</v>
      </c>
      <c r="F139" s="36" t="s">
        <v>518</v>
      </c>
      <c r="G139" s="36" t="s">
        <v>752</v>
      </c>
      <c r="H139" s="36" t="s">
        <v>520</v>
      </c>
      <c r="I139" s="36" t="s">
        <v>521</v>
      </c>
      <c r="J139" s="36" t="s">
        <v>753</v>
      </c>
      <c r="K139" s="36" t="s">
        <v>751</v>
      </c>
      <c r="L139" s="198">
        <v>3453471</v>
      </c>
      <c r="M139" s="41" t="s">
        <v>524</v>
      </c>
    </row>
    <row r="140" spans="2:13">
      <c r="B140" s="151"/>
      <c r="C140" s="163"/>
      <c r="D140" s="34">
        <v>108001012741</v>
      </c>
      <c r="E140" s="35" t="s">
        <v>1317</v>
      </c>
      <c r="F140" s="36" t="s">
        <v>755</v>
      </c>
      <c r="G140" s="36" t="s">
        <v>756</v>
      </c>
      <c r="H140" s="36" t="s">
        <v>757</v>
      </c>
      <c r="I140" s="36" t="s">
        <v>758</v>
      </c>
      <c r="J140" s="36" t="s">
        <v>759</v>
      </c>
      <c r="K140" s="36" t="s">
        <v>754</v>
      </c>
      <c r="L140" s="198" t="s">
        <v>760</v>
      </c>
      <c r="M140" s="41" t="s">
        <v>761</v>
      </c>
    </row>
    <row r="141" spans="2:13">
      <c r="B141" s="151"/>
      <c r="C141" s="163"/>
      <c r="D141" s="34">
        <v>108001012741</v>
      </c>
      <c r="E141" s="35" t="s">
        <v>1318</v>
      </c>
      <c r="F141" s="36" t="s">
        <v>755</v>
      </c>
      <c r="G141" s="36" t="s">
        <v>762</v>
      </c>
      <c r="H141" s="36" t="s">
        <v>757</v>
      </c>
      <c r="I141" s="36" t="s">
        <v>758</v>
      </c>
      <c r="J141" s="36" t="s">
        <v>763</v>
      </c>
      <c r="K141" s="36" t="s">
        <v>754</v>
      </c>
      <c r="L141" s="198" t="s">
        <v>760</v>
      </c>
      <c r="M141" s="41" t="s">
        <v>764</v>
      </c>
    </row>
    <row r="142" spans="2:13">
      <c r="B142" s="151"/>
      <c r="C142" s="163"/>
      <c r="D142" s="34">
        <v>108001074488</v>
      </c>
      <c r="E142" s="35" t="s">
        <v>1317</v>
      </c>
      <c r="F142" s="36" t="s">
        <v>791</v>
      </c>
      <c r="G142" s="36" t="s">
        <v>792</v>
      </c>
      <c r="H142" s="36" t="s">
        <v>793</v>
      </c>
      <c r="I142" s="36" t="s">
        <v>794</v>
      </c>
      <c r="J142" s="36" t="s">
        <v>795</v>
      </c>
      <c r="K142" s="36" t="s">
        <v>551</v>
      </c>
      <c r="L142" s="198" t="s">
        <v>796</v>
      </c>
      <c r="M142" s="41" t="s">
        <v>797</v>
      </c>
    </row>
    <row r="143" spans="2:13">
      <c r="B143" s="151"/>
      <c r="C143" s="163"/>
      <c r="D143" s="34">
        <v>108001073414</v>
      </c>
      <c r="E143" s="35" t="s">
        <v>1317</v>
      </c>
      <c r="F143" s="36" t="s">
        <v>799</v>
      </c>
      <c r="G143" s="36" t="s">
        <v>800</v>
      </c>
      <c r="H143" s="36" t="s">
        <v>801</v>
      </c>
      <c r="I143" s="36" t="s">
        <v>802</v>
      </c>
      <c r="J143" s="36" t="s">
        <v>803</v>
      </c>
      <c r="K143" s="36" t="s">
        <v>798</v>
      </c>
      <c r="L143" s="198" t="s">
        <v>804</v>
      </c>
      <c r="M143" s="41" t="s">
        <v>805</v>
      </c>
    </row>
    <row r="144" spans="2:13">
      <c r="B144" s="151"/>
      <c r="C144" s="163"/>
      <c r="D144" s="34">
        <v>308001018021</v>
      </c>
      <c r="E144" s="35" t="s">
        <v>1318</v>
      </c>
      <c r="F144" s="36" t="s">
        <v>552</v>
      </c>
      <c r="G144" s="36" t="s">
        <v>821</v>
      </c>
      <c r="H144" s="36" t="s">
        <v>554</v>
      </c>
      <c r="I144" s="36" t="s">
        <v>555</v>
      </c>
      <c r="J144" s="36" t="s">
        <v>822</v>
      </c>
      <c r="K144" s="36" t="s">
        <v>820</v>
      </c>
      <c r="L144" s="198">
        <v>3157774423</v>
      </c>
      <c r="M144" s="41" t="s">
        <v>557</v>
      </c>
    </row>
    <row r="145" spans="2:13">
      <c r="B145" s="151"/>
      <c r="C145" s="163"/>
      <c r="D145" s="34">
        <v>308001012920</v>
      </c>
      <c r="E145" s="35" t="s">
        <v>1317</v>
      </c>
      <c r="F145" s="36" t="s">
        <v>824</v>
      </c>
      <c r="G145" s="36" t="s">
        <v>824</v>
      </c>
      <c r="H145" s="36" t="s">
        <v>825</v>
      </c>
      <c r="I145" s="36" t="s">
        <v>826</v>
      </c>
      <c r="J145" s="36" t="s">
        <v>827</v>
      </c>
      <c r="K145" s="36" t="s">
        <v>823</v>
      </c>
      <c r="L145" s="198" t="s">
        <v>828</v>
      </c>
      <c r="M145" s="41" t="s">
        <v>829</v>
      </c>
    </row>
    <row r="146" spans="2:13">
      <c r="B146" s="151"/>
      <c r="C146" s="163"/>
      <c r="D146" s="34">
        <v>108001002614</v>
      </c>
      <c r="E146" s="35" t="s">
        <v>1317</v>
      </c>
      <c r="F146" s="36" t="s">
        <v>856</v>
      </c>
      <c r="G146" s="36" t="s">
        <v>857</v>
      </c>
      <c r="H146" s="36" t="s">
        <v>858</v>
      </c>
      <c r="I146" s="36" t="s">
        <v>859</v>
      </c>
      <c r="J146" s="36" t="s">
        <v>860</v>
      </c>
      <c r="K146" s="36" t="s">
        <v>798</v>
      </c>
      <c r="L146" s="198" t="s">
        <v>861</v>
      </c>
      <c r="M146" s="41" t="s">
        <v>862</v>
      </c>
    </row>
    <row r="147" spans="2:13">
      <c r="B147" s="151"/>
      <c r="C147" s="163"/>
      <c r="D147" s="34">
        <v>108001002746</v>
      </c>
      <c r="E147" s="35" t="s">
        <v>1317</v>
      </c>
      <c r="F147" s="36" t="s">
        <v>889</v>
      </c>
      <c r="G147" s="36" t="s">
        <v>890</v>
      </c>
      <c r="H147" s="36" t="s">
        <v>891</v>
      </c>
      <c r="I147" s="36" t="s">
        <v>892</v>
      </c>
      <c r="J147" s="36" t="s">
        <v>893</v>
      </c>
      <c r="K147" s="36" t="s">
        <v>242</v>
      </c>
      <c r="L147" s="198" t="s">
        <v>894</v>
      </c>
      <c r="M147" s="41" t="s">
        <v>895</v>
      </c>
    </row>
    <row r="148" spans="2:13">
      <c r="B148" s="151"/>
      <c r="C148" s="163"/>
      <c r="D148" s="34">
        <v>108001074186</v>
      </c>
      <c r="E148" s="35" t="s">
        <v>1317</v>
      </c>
      <c r="F148" s="36" t="s">
        <v>896</v>
      </c>
      <c r="G148" s="36" t="s">
        <v>897</v>
      </c>
      <c r="H148" s="36" t="s">
        <v>35</v>
      </c>
      <c r="I148" s="36" t="s">
        <v>898</v>
      </c>
      <c r="J148" s="36" t="s">
        <v>899</v>
      </c>
      <c r="K148" s="36" t="s">
        <v>1454</v>
      </c>
      <c r="L148" s="198" t="s">
        <v>900</v>
      </c>
      <c r="M148" s="41" t="s">
        <v>901</v>
      </c>
    </row>
    <row r="149" spans="2:13">
      <c r="B149" s="151"/>
      <c r="C149" s="163"/>
      <c r="D149" s="34">
        <v>308001017254</v>
      </c>
      <c r="E149" s="35" t="s">
        <v>1317</v>
      </c>
      <c r="F149" s="36" t="s">
        <v>922</v>
      </c>
      <c r="G149" s="36" t="s">
        <v>923</v>
      </c>
      <c r="H149" s="36" t="s">
        <v>924</v>
      </c>
      <c r="I149" s="36" t="s">
        <v>925</v>
      </c>
      <c r="J149" s="36" t="s">
        <v>926</v>
      </c>
      <c r="K149" s="36" t="s">
        <v>474</v>
      </c>
      <c r="L149" s="198" t="s">
        <v>927</v>
      </c>
      <c r="M149" s="41" t="s">
        <v>925</v>
      </c>
    </row>
    <row r="150" spans="2:13">
      <c r="B150" s="151"/>
      <c r="C150" s="163"/>
      <c r="D150" s="34">
        <v>108001003084</v>
      </c>
      <c r="E150" s="35" t="s">
        <v>1317</v>
      </c>
      <c r="F150" s="36" t="s">
        <v>936</v>
      </c>
      <c r="G150" s="36" t="s">
        <v>937</v>
      </c>
      <c r="H150" s="36" t="s">
        <v>938</v>
      </c>
      <c r="I150" s="36" t="s">
        <v>939</v>
      </c>
      <c r="J150" s="36" t="s">
        <v>940</v>
      </c>
      <c r="K150" s="36" t="s">
        <v>935</v>
      </c>
      <c r="L150" s="198" t="s">
        <v>941</v>
      </c>
      <c r="M150" s="41" t="s">
        <v>942</v>
      </c>
    </row>
    <row r="151" spans="2:13">
      <c r="B151" s="151"/>
      <c r="C151" s="163"/>
      <c r="D151" s="34">
        <v>108001003084</v>
      </c>
      <c r="E151" s="35" t="s">
        <v>1318</v>
      </c>
      <c r="F151" s="36" t="s">
        <v>936</v>
      </c>
      <c r="G151" s="36"/>
      <c r="H151" s="36" t="s">
        <v>938</v>
      </c>
      <c r="I151" s="36" t="s">
        <v>939</v>
      </c>
      <c r="J151" s="36" t="s">
        <v>943</v>
      </c>
      <c r="K151" s="36" t="s">
        <v>1468</v>
      </c>
      <c r="L151" s="198">
        <v>3406983.3403361998</v>
      </c>
      <c r="M151" s="41" t="s">
        <v>942</v>
      </c>
    </row>
    <row r="152" spans="2:13">
      <c r="B152" s="151"/>
      <c r="C152" s="163"/>
      <c r="D152" s="34">
        <v>108001003165</v>
      </c>
      <c r="E152" s="35" t="s">
        <v>1317</v>
      </c>
      <c r="F152" s="36" t="s">
        <v>980</v>
      </c>
      <c r="G152" s="36" t="s">
        <v>981</v>
      </c>
      <c r="H152" s="36" t="s">
        <v>982</v>
      </c>
      <c r="I152" s="36" t="s">
        <v>983</v>
      </c>
      <c r="J152" s="36" t="s">
        <v>984</v>
      </c>
      <c r="K152" s="36" t="s">
        <v>242</v>
      </c>
      <c r="L152" s="198">
        <v>3721538</v>
      </c>
      <c r="M152" s="41" t="s">
        <v>985</v>
      </c>
    </row>
    <row r="153" spans="2:13">
      <c r="B153" s="151"/>
      <c r="C153" s="163"/>
      <c r="D153" s="34">
        <v>108001000107</v>
      </c>
      <c r="E153" s="35" t="s">
        <v>1317</v>
      </c>
      <c r="F153" s="36" t="s">
        <v>1034</v>
      </c>
      <c r="G153" s="36" t="s">
        <v>1035</v>
      </c>
      <c r="H153" s="36" t="s">
        <v>1036</v>
      </c>
      <c r="I153" s="36" t="s">
        <v>1037</v>
      </c>
      <c r="J153" s="36" t="s">
        <v>1038</v>
      </c>
      <c r="K153" s="36" t="s">
        <v>798</v>
      </c>
      <c r="L153" s="198">
        <v>3653265</v>
      </c>
      <c r="M153" s="41" t="s">
        <v>1039</v>
      </c>
    </row>
    <row r="154" spans="2:13">
      <c r="B154" s="151"/>
      <c r="C154" s="163"/>
      <c r="D154" s="34">
        <v>108001001723</v>
      </c>
      <c r="E154" s="35" t="s">
        <v>1317</v>
      </c>
      <c r="F154" s="36" t="s">
        <v>1059</v>
      </c>
      <c r="G154" s="36"/>
      <c r="H154" s="36" t="s">
        <v>1060</v>
      </c>
      <c r="I154" s="36" t="s">
        <v>1061</v>
      </c>
      <c r="J154" s="36" t="s">
        <v>1062</v>
      </c>
      <c r="K154" s="36" t="s">
        <v>242</v>
      </c>
      <c r="L154" s="198" t="s">
        <v>1063</v>
      </c>
      <c r="M154" s="41" t="s">
        <v>1064</v>
      </c>
    </row>
    <row r="155" spans="2:13">
      <c r="B155" s="151"/>
      <c r="C155" s="163"/>
      <c r="D155" s="34">
        <v>108001001723</v>
      </c>
      <c r="E155" s="35" t="s">
        <v>1318</v>
      </c>
      <c r="F155" s="36" t="s">
        <v>1059</v>
      </c>
      <c r="G155" s="36" t="s">
        <v>1065</v>
      </c>
      <c r="H155" s="36" t="s">
        <v>1060</v>
      </c>
      <c r="I155" s="36" t="s">
        <v>1066</v>
      </c>
      <c r="J155" s="36" t="s">
        <v>1067</v>
      </c>
      <c r="K155" s="36" t="s">
        <v>242</v>
      </c>
      <c r="L155" s="198" t="s">
        <v>1063</v>
      </c>
      <c r="M155" s="41" t="s">
        <v>1064</v>
      </c>
    </row>
    <row r="156" spans="2:13">
      <c r="B156" s="151"/>
      <c r="C156" s="163"/>
      <c r="D156" s="34">
        <v>108001000093</v>
      </c>
      <c r="E156" s="35" t="s">
        <v>1317</v>
      </c>
      <c r="F156" s="36" t="s">
        <v>1104</v>
      </c>
      <c r="G156" s="36" t="s">
        <v>1105</v>
      </c>
      <c r="H156" s="36" t="s">
        <v>1106</v>
      </c>
      <c r="I156" s="36" t="s">
        <v>1107</v>
      </c>
      <c r="J156" s="36" t="s">
        <v>1108</v>
      </c>
      <c r="K156" s="36" t="s">
        <v>1103</v>
      </c>
      <c r="L156" s="198" t="s">
        <v>1109</v>
      </c>
      <c r="M156" s="41" t="s">
        <v>1110</v>
      </c>
    </row>
    <row r="157" spans="2:13">
      <c r="B157" s="151"/>
      <c r="C157" s="163"/>
      <c r="D157" s="34">
        <v>108001010391</v>
      </c>
      <c r="E157" s="35" t="s">
        <v>1317</v>
      </c>
      <c r="F157" s="36" t="s">
        <v>1132</v>
      </c>
      <c r="G157" s="36" t="s">
        <v>1132</v>
      </c>
      <c r="H157" s="36" t="s">
        <v>1133</v>
      </c>
      <c r="I157" s="36" t="s">
        <v>1134</v>
      </c>
      <c r="J157" s="36" t="s">
        <v>1135</v>
      </c>
      <c r="K157" s="36" t="s">
        <v>75</v>
      </c>
      <c r="L157" s="198">
        <v>3777189</v>
      </c>
      <c r="M157" s="41" t="s">
        <v>1136</v>
      </c>
    </row>
    <row r="158" spans="2:13">
      <c r="B158" s="151"/>
      <c r="C158" s="163"/>
      <c r="D158" s="34">
        <v>108001003262</v>
      </c>
      <c r="E158" s="35" t="s">
        <v>1317</v>
      </c>
      <c r="F158" s="36" t="s">
        <v>1142</v>
      </c>
      <c r="G158" s="36" t="s">
        <v>1143</v>
      </c>
      <c r="H158" s="36" t="s">
        <v>1144</v>
      </c>
      <c r="I158" s="36" t="s">
        <v>1145</v>
      </c>
      <c r="J158" s="36" t="s">
        <v>1146</v>
      </c>
      <c r="K158" s="36" t="s">
        <v>324</v>
      </c>
      <c r="L158" s="198" t="s">
        <v>1147</v>
      </c>
      <c r="M158" s="41" t="s">
        <v>1148</v>
      </c>
    </row>
    <row r="159" spans="2:13">
      <c r="B159" s="151"/>
      <c r="C159" s="163"/>
      <c r="D159" s="34">
        <v>108001002878</v>
      </c>
      <c r="E159" s="35" t="s">
        <v>1317</v>
      </c>
      <c r="F159" s="36" t="s">
        <v>1149</v>
      </c>
      <c r="G159" s="36" t="s">
        <v>1150</v>
      </c>
      <c r="H159" s="36" t="s">
        <v>1151</v>
      </c>
      <c r="I159" s="36" t="s">
        <v>1152</v>
      </c>
      <c r="J159" s="36" t="s">
        <v>1153</v>
      </c>
      <c r="K159" s="36" t="s">
        <v>258</v>
      </c>
      <c r="L159" s="198" t="s">
        <v>1154</v>
      </c>
      <c r="M159" s="41" t="s">
        <v>1155</v>
      </c>
    </row>
    <row r="160" spans="2:13">
      <c r="B160" s="151"/>
      <c r="C160" s="163"/>
      <c r="D160" s="34">
        <v>108001002878</v>
      </c>
      <c r="E160" s="35" t="s">
        <v>1318</v>
      </c>
      <c r="F160" s="36" t="s">
        <v>1149</v>
      </c>
      <c r="G160" s="36" t="s">
        <v>1156</v>
      </c>
      <c r="H160" s="36" t="s">
        <v>1151</v>
      </c>
      <c r="I160" s="36" t="s">
        <v>1152</v>
      </c>
      <c r="J160" s="36" t="s">
        <v>1157</v>
      </c>
      <c r="K160" s="36" t="s">
        <v>258</v>
      </c>
      <c r="L160" s="198" t="s">
        <v>1154</v>
      </c>
      <c r="M160" s="41" t="s">
        <v>1155</v>
      </c>
    </row>
    <row r="161" spans="2:13">
      <c r="B161" s="151"/>
      <c r="C161" s="163"/>
      <c r="D161" s="34">
        <v>108001013951</v>
      </c>
      <c r="E161" s="35" t="s">
        <v>1317</v>
      </c>
      <c r="F161" s="36" t="s">
        <v>1159</v>
      </c>
      <c r="G161" s="36" t="s">
        <v>1160</v>
      </c>
      <c r="H161" s="36" t="s">
        <v>1161</v>
      </c>
      <c r="I161" s="36" t="s">
        <v>1162</v>
      </c>
      <c r="J161" s="36" t="s">
        <v>1163</v>
      </c>
      <c r="K161" s="36" t="s">
        <v>1158</v>
      </c>
      <c r="L161" s="198" t="s">
        <v>1164</v>
      </c>
      <c r="M161" s="41" t="s">
        <v>1165</v>
      </c>
    </row>
    <row r="162" spans="2:13">
      <c r="B162" s="151"/>
      <c r="C162" s="163"/>
      <c r="D162" s="34">
        <v>108001003611</v>
      </c>
      <c r="E162" s="35" t="s">
        <v>1317</v>
      </c>
      <c r="F162" s="36" t="s">
        <v>1167</v>
      </c>
      <c r="G162" s="36" t="s">
        <v>1168</v>
      </c>
      <c r="H162" s="36" t="s">
        <v>1169</v>
      </c>
      <c r="I162" s="36" t="s">
        <v>1170</v>
      </c>
      <c r="J162" s="36" t="s">
        <v>1171</v>
      </c>
      <c r="K162" s="36" t="s">
        <v>1166</v>
      </c>
      <c r="L162" s="198" t="s">
        <v>1172</v>
      </c>
      <c r="M162" s="41" t="s">
        <v>1173</v>
      </c>
    </row>
    <row r="163" spans="2:13">
      <c r="B163" s="151"/>
      <c r="C163" s="163"/>
      <c r="D163" s="34">
        <v>108001002576</v>
      </c>
      <c r="E163" s="35" t="s">
        <v>1317</v>
      </c>
      <c r="F163" s="36" t="s">
        <v>1174</v>
      </c>
      <c r="G163" s="36" t="s">
        <v>1175</v>
      </c>
      <c r="H163" s="36" t="s">
        <v>1176</v>
      </c>
      <c r="I163" s="36" t="s">
        <v>1177</v>
      </c>
      <c r="J163" s="36" t="s">
        <v>1178</v>
      </c>
      <c r="K163" s="36" t="s">
        <v>1426</v>
      </c>
      <c r="L163" s="198" t="s">
        <v>1179</v>
      </c>
      <c r="M163" s="41" t="s">
        <v>1180</v>
      </c>
    </row>
    <row r="164" spans="2:13">
      <c r="B164" s="151"/>
      <c r="C164" s="163"/>
      <c r="D164" s="34">
        <v>108001003297</v>
      </c>
      <c r="E164" s="35" t="s">
        <v>1317</v>
      </c>
      <c r="F164" s="36" t="s">
        <v>1181</v>
      </c>
      <c r="G164" s="36" t="s">
        <v>1182</v>
      </c>
      <c r="H164" s="36" t="s">
        <v>1183</v>
      </c>
      <c r="I164" s="36" t="s">
        <v>1184</v>
      </c>
      <c r="J164" s="36" t="s">
        <v>1185</v>
      </c>
      <c r="K164" s="36" t="s">
        <v>282</v>
      </c>
      <c r="L164" s="198" t="s">
        <v>1186</v>
      </c>
      <c r="M164" s="41" t="s">
        <v>1187</v>
      </c>
    </row>
    <row r="165" spans="2:13">
      <c r="B165" s="151"/>
      <c r="C165" s="163"/>
      <c r="D165" s="34">
        <v>108001002771</v>
      </c>
      <c r="E165" s="35" t="s">
        <v>1317</v>
      </c>
      <c r="F165" s="36" t="s">
        <v>1203</v>
      </c>
      <c r="G165" s="36" t="s">
        <v>1204</v>
      </c>
      <c r="H165" s="36" t="s">
        <v>1205</v>
      </c>
      <c r="I165" s="36" t="s">
        <v>1206</v>
      </c>
      <c r="J165" s="36" t="s">
        <v>1207</v>
      </c>
      <c r="K165" s="36" t="s">
        <v>935</v>
      </c>
      <c r="L165" s="198" t="s">
        <v>1208</v>
      </c>
      <c r="M165" s="41" t="s">
        <v>1209</v>
      </c>
    </row>
    <row r="166" spans="2:13">
      <c r="B166" s="151"/>
      <c r="C166" s="163"/>
      <c r="D166" s="34">
        <v>108001006687</v>
      </c>
      <c r="E166" s="35" t="s">
        <v>1317</v>
      </c>
      <c r="F166" s="36" t="s">
        <v>1232</v>
      </c>
      <c r="G166" s="36" t="s">
        <v>1233</v>
      </c>
      <c r="H166" s="36" t="s">
        <v>548</v>
      </c>
      <c r="I166" s="36" t="s">
        <v>1234</v>
      </c>
      <c r="J166" s="36" t="s">
        <v>1235</v>
      </c>
      <c r="K166" s="36" t="s">
        <v>1231</v>
      </c>
      <c r="L166" s="198" t="s">
        <v>1236</v>
      </c>
      <c r="M166" s="41" t="s">
        <v>1237</v>
      </c>
    </row>
    <row r="167" spans="2:13">
      <c r="B167" s="151"/>
      <c r="C167" s="163"/>
      <c r="D167" s="34">
        <v>108001009783</v>
      </c>
      <c r="E167" s="35" t="s">
        <v>1317</v>
      </c>
      <c r="F167" s="36" t="s">
        <v>1252</v>
      </c>
      <c r="G167" s="36" t="s">
        <v>1253</v>
      </c>
      <c r="H167" s="36" t="s">
        <v>1254</v>
      </c>
      <c r="I167" s="36" t="s">
        <v>1255</v>
      </c>
      <c r="J167" s="36" t="s">
        <v>1256</v>
      </c>
      <c r="K167" s="36" t="s">
        <v>234</v>
      </c>
      <c r="L167" s="198" t="s">
        <v>1257</v>
      </c>
      <c r="M167" s="41" t="s">
        <v>1258</v>
      </c>
    </row>
    <row r="168" spans="2:13">
      <c r="B168" s="151"/>
      <c r="C168" s="163"/>
      <c r="D168" s="34">
        <v>108001002576</v>
      </c>
      <c r="E168" s="35" t="s">
        <v>1318</v>
      </c>
      <c r="F168" s="36" t="s">
        <v>1174</v>
      </c>
      <c r="G168" s="36" t="s">
        <v>1284</v>
      </c>
      <c r="H168" s="36" t="s">
        <v>1176</v>
      </c>
      <c r="I168" s="36" t="s">
        <v>1177</v>
      </c>
      <c r="J168" s="36" t="s">
        <v>1285</v>
      </c>
      <c r="K168" s="36" t="s">
        <v>820</v>
      </c>
      <c r="L168" s="198">
        <v>3525961</v>
      </c>
      <c r="M168" s="41" t="s">
        <v>1180</v>
      </c>
    </row>
    <row r="169" spans="2:13">
      <c r="B169" s="151"/>
      <c r="C169" s="163"/>
      <c r="D169" s="34">
        <v>108001003114</v>
      </c>
      <c r="E169" s="35" t="s">
        <v>1318</v>
      </c>
      <c r="F169" s="36" t="s">
        <v>518</v>
      </c>
      <c r="G169" s="36" t="s">
        <v>1286</v>
      </c>
      <c r="H169" s="36" t="s">
        <v>520</v>
      </c>
      <c r="I169" s="36" t="s">
        <v>1287</v>
      </c>
      <c r="J169" s="36" t="s">
        <v>1288</v>
      </c>
      <c r="K169" s="36" t="s">
        <v>1468</v>
      </c>
      <c r="L169" s="198"/>
      <c r="M169" s="41" t="s">
        <v>524</v>
      </c>
    </row>
    <row r="170" spans="2:13">
      <c r="B170" s="151"/>
      <c r="C170" s="163"/>
      <c r="D170" s="34">
        <v>108001002771</v>
      </c>
      <c r="E170" s="35" t="s">
        <v>1318</v>
      </c>
      <c r="F170" s="36" t="s">
        <v>1203</v>
      </c>
      <c r="G170" s="36"/>
      <c r="H170" s="36" t="s">
        <v>1205</v>
      </c>
      <c r="I170" s="36" t="s">
        <v>1206</v>
      </c>
      <c r="J170" s="36" t="s">
        <v>1291</v>
      </c>
      <c r="K170" s="36" t="s">
        <v>935</v>
      </c>
      <c r="L170" s="198"/>
      <c r="M170" s="41" t="s">
        <v>1292</v>
      </c>
    </row>
    <row r="171" spans="2:13">
      <c r="B171" s="151"/>
      <c r="C171" s="163"/>
      <c r="D171" s="34">
        <v>108001074488</v>
      </c>
      <c r="E171" s="35" t="s">
        <v>1318</v>
      </c>
      <c r="F171" s="36" t="s">
        <v>791</v>
      </c>
      <c r="G171" s="36" t="s">
        <v>1293</v>
      </c>
      <c r="H171" s="36" t="s">
        <v>793</v>
      </c>
      <c r="I171" s="36" t="s">
        <v>794</v>
      </c>
      <c r="J171" s="36" t="s">
        <v>1294</v>
      </c>
      <c r="K171" s="36" t="s">
        <v>551</v>
      </c>
      <c r="L171" s="198" t="s">
        <v>1295</v>
      </c>
      <c r="M171" s="41" t="s">
        <v>797</v>
      </c>
    </row>
    <row r="172" spans="2:13" ht="15.75" thickBot="1">
      <c r="B172" s="151"/>
      <c r="C172" s="164"/>
      <c r="D172" s="42">
        <v>308001018358</v>
      </c>
      <c r="E172" s="43" t="s">
        <v>1318</v>
      </c>
      <c r="F172" s="44" t="s">
        <v>1298</v>
      </c>
      <c r="G172" s="44" t="s">
        <v>1299</v>
      </c>
      <c r="H172" s="44" t="s">
        <v>213</v>
      </c>
      <c r="I172" s="44" t="s">
        <v>214</v>
      </c>
      <c r="J172" s="44" t="s">
        <v>1300</v>
      </c>
      <c r="K172" s="44" t="s">
        <v>210</v>
      </c>
      <c r="L172" s="199">
        <v>3287071</v>
      </c>
      <c r="M172" s="45" t="s">
        <v>217</v>
      </c>
    </row>
    <row r="173" spans="2:13">
      <c r="B173" s="151"/>
      <c r="C173" s="165" t="s">
        <v>1315</v>
      </c>
      <c r="D173" s="58">
        <v>108001000085</v>
      </c>
      <c r="E173" s="59" t="s">
        <v>1317</v>
      </c>
      <c r="F173" s="60" t="s">
        <v>41</v>
      </c>
      <c r="G173" s="60" t="s">
        <v>41</v>
      </c>
      <c r="H173" s="60" t="s">
        <v>42</v>
      </c>
      <c r="I173" s="60" t="s">
        <v>43</v>
      </c>
      <c r="J173" s="60" t="s">
        <v>44</v>
      </c>
      <c r="K173" s="60" t="s">
        <v>40</v>
      </c>
      <c r="L173" s="200"/>
      <c r="M173" s="61" t="s">
        <v>45</v>
      </c>
    </row>
    <row r="174" spans="2:13">
      <c r="B174" s="151"/>
      <c r="C174" s="166"/>
      <c r="D174" s="4">
        <v>108001002355</v>
      </c>
      <c r="E174" s="5" t="s">
        <v>1317</v>
      </c>
      <c r="F174" s="6" t="s">
        <v>142</v>
      </c>
      <c r="G174" s="6" t="s">
        <v>143</v>
      </c>
      <c r="H174" s="6" t="s">
        <v>144</v>
      </c>
      <c r="I174" s="6" t="s">
        <v>145</v>
      </c>
      <c r="J174" s="6" t="s">
        <v>146</v>
      </c>
      <c r="K174" s="6"/>
      <c r="L174" s="201" t="s">
        <v>147</v>
      </c>
      <c r="M174" s="62" t="s">
        <v>148</v>
      </c>
    </row>
    <row r="175" spans="2:13">
      <c r="B175" s="151"/>
      <c r="C175" s="166"/>
      <c r="D175" s="4">
        <v>108001000824</v>
      </c>
      <c r="E175" s="5" t="s">
        <v>1317</v>
      </c>
      <c r="F175" s="6" t="s">
        <v>166</v>
      </c>
      <c r="G175" s="6" t="s">
        <v>167</v>
      </c>
      <c r="H175" s="6" t="s">
        <v>168</v>
      </c>
      <c r="I175" s="6" t="s">
        <v>169</v>
      </c>
      <c r="J175" s="6" t="s">
        <v>170</v>
      </c>
      <c r="K175" s="6" t="s">
        <v>165</v>
      </c>
      <c r="L175" s="201" t="s">
        <v>171</v>
      </c>
      <c r="M175" s="62" t="s">
        <v>172</v>
      </c>
    </row>
    <row r="176" spans="2:13">
      <c r="B176" s="151"/>
      <c r="C176" s="166"/>
      <c r="D176" s="4">
        <v>108001003017</v>
      </c>
      <c r="E176" s="5" t="s">
        <v>1317</v>
      </c>
      <c r="F176" s="6" t="s">
        <v>269</v>
      </c>
      <c r="G176" s="6" t="s">
        <v>270</v>
      </c>
      <c r="H176" s="6" t="s">
        <v>271</v>
      </c>
      <c r="I176" s="6" t="s">
        <v>272</v>
      </c>
      <c r="J176" s="6" t="s">
        <v>273</v>
      </c>
      <c r="K176" s="6"/>
      <c r="L176" s="201">
        <v>3603355</v>
      </c>
      <c r="M176" s="62" t="s">
        <v>274</v>
      </c>
    </row>
    <row r="177" spans="2:13">
      <c r="B177" s="151"/>
      <c r="C177" s="166"/>
      <c r="D177" s="4">
        <v>208001017276</v>
      </c>
      <c r="E177" s="5" t="s">
        <v>1317</v>
      </c>
      <c r="F177" s="6" t="s">
        <v>419</v>
      </c>
      <c r="G177" s="6" t="s">
        <v>420</v>
      </c>
      <c r="H177" s="6" t="s">
        <v>421</v>
      </c>
      <c r="I177" s="6" t="s">
        <v>422</v>
      </c>
      <c r="J177" s="6" t="s">
        <v>423</v>
      </c>
      <c r="K177" s="6"/>
      <c r="L177" s="201" t="s">
        <v>424</v>
      </c>
      <c r="M177" s="62" t="s">
        <v>425</v>
      </c>
    </row>
    <row r="178" spans="2:13">
      <c r="B178" s="151"/>
      <c r="C178" s="166"/>
      <c r="D178" s="4">
        <v>208001017276</v>
      </c>
      <c r="E178" s="5" t="s">
        <v>1318</v>
      </c>
      <c r="F178" s="6" t="s">
        <v>419</v>
      </c>
      <c r="G178" s="6" t="s">
        <v>426</v>
      </c>
      <c r="H178" s="6" t="s">
        <v>421</v>
      </c>
      <c r="I178" s="6" t="s">
        <v>427</v>
      </c>
      <c r="J178" s="6" t="s">
        <v>428</v>
      </c>
      <c r="K178" s="6"/>
      <c r="L178" s="201">
        <v>3411051</v>
      </c>
      <c r="M178" s="62" t="s">
        <v>429</v>
      </c>
    </row>
    <row r="179" spans="2:13">
      <c r="B179" s="151"/>
      <c r="C179" s="166"/>
      <c r="D179" s="4">
        <v>108001001812</v>
      </c>
      <c r="E179" s="5" t="s">
        <v>1317</v>
      </c>
      <c r="F179" s="6" t="s">
        <v>452</v>
      </c>
      <c r="G179" s="6" t="s">
        <v>453</v>
      </c>
      <c r="H179" s="6" t="s">
        <v>454</v>
      </c>
      <c r="I179" s="6" t="s">
        <v>455</v>
      </c>
      <c r="J179" s="6" t="s">
        <v>456</v>
      </c>
      <c r="K179" s="6"/>
      <c r="L179" s="201" t="s">
        <v>457</v>
      </c>
      <c r="M179" s="62" t="s">
        <v>458</v>
      </c>
    </row>
    <row r="180" spans="2:13">
      <c r="B180" s="151"/>
      <c r="C180" s="166"/>
      <c r="D180" s="4">
        <v>108001003700</v>
      </c>
      <c r="E180" s="5" t="s">
        <v>1317</v>
      </c>
      <c r="F180" s="6" t="s">
        <v>497</v>
      </c>
      <c r="G180" s="6" t="s">
        <v>498</v>
      </c>
      <c r="H180" s="6" t="s">
        <v>499</v>
      </c>
      <c r="I180" s="6" t="s">
        <v>500</v>
      </c>
      <c r="J180" s="6" t="s">
        <v>501</v>
      </c>
      <c r="K180" s="6"/>
      <c r="L180" s="201" t="s">
        <v>502</v>
      </c>
      <c r="M180" s="62" t="s">
        <v>503</v>
      </c>
    </row>
    <row r="181" spans="2:13">
      <c r="B181" s="151"/>
      <c r="C181" s="166"/>
      <c r="D181" s="4">
        <v>108001002606</v>
      </c>
      <c r="E181" s="5" t="s">
        <v>1317</v>
      </c>
      <c r="F181" s="6" t="s">
        <v>504</v>
      </c>
      <c r="G181" s="6" t="s">
        <v>505</v>
      </c>
      <c r="H181" s="6" t="s">
        <v>506</v>
      </c>
      <c r="I181" s="6" t="s">
        <v>507</v>
      </c>
      <c r="J181" s="6" t="s">
        <v>508</v>
      </c>
      <c r="K181" s="6"/>
      <c r="L181" s="201">
        <v>3720369</v>
      </c>
      <c r="M181" s="62" t="s">
        <v>509</v>
      </c>
    </row>
    <row r="182" spans="2:13">
      <c r="B182" s="151"/>
      <c r="C182" s="166"/>
      <c r="D182" s="4">
        <v>108001002282</v>
      </c>
      <c r="E182" s="5" t="s">
        <v>1317</v>
      </c>
      <c r="F182" s="6" t="s">
        <v>535</v>
      </c>
      <c r="G182" s="6" t="s">
        <v>536</v>
      </c>
      <c r="H182" s="6" t="s">
        <v>537</v>
      </c>
      <c r="I182" s="6" t="s">
        <v>538</v>
      </c>
      <c r="J182" s="6" t="s">
        <v>539</v>
      </c>
      <c r="K182" s="6"/>
      <c r="L182" s="201" t="s">
        <v>540</v>
      </c>
      <c r="M182" s="62" t="s">
        <v>541</v>
      </c>
    </row>
    <row r="183" spans="2:13">
      <c r="B183" s="151"/>
      <c r="C183" s="166"/>
      <c r="D183" s="4">
        <v>108001004790</v>
      </c>
      <c r="E183" s="5" t="s">
        <v>1317</v>
      </c>
      <c r="F183" s="6" t="s">
        <v>573</v>
      </c>
      <c r="G183" s="6" t="s">
        <v>574</v>
      </c>
      <c r="H183" s="6" t="s">
        <v>575</v>
      </c>
      <c r="I183" s="6" t="s">
        <v>576</v>
      </c>
      <c r="J183" s="6" t="s">
        <v>577</v>
      </c>
      <c r="K183" s="6"/>
      <c r="L183" s="201" t="s">
        <v>578</v>
      </c>
      <c r="M183" s="62" t="s">
        <v>579</v>
      </c>
    </row>
    <row r="184" spans="2:13">
      <c r="B184" s="151"/>
      <c r="C184" s="166"/>
      <c r="D184" s="4">
        <v>108001004790</v>
      </c>
      <c r="E184" s="5" t="s">
        <v>1318</v>
      </c>
      <c r="F184" s="6" t="s">
        <v>573</v>
      </c>
      <c r="G184" s="6" t="s">
        <v>580</v>
      </c>
      <c r="H184" s="6" t="s">
        <v>575</v>
      </c>
      <c r="I184" s="6" t="s">
        <v>576</v>
      </c>
      <c r="J184" s="6" t="s">
        <v>581</v>
      </c>
      <c r="K184" s="6"/>
      <c r="L184" s="201" t="s">
        <v>582</v>
      </c>
      <c r="M184" s="62" t="s">
        <v>579</v>
      </c>
    </row>
    <row r="185" spans="2:13">
      <c r="B185" s="151"/>
      <c r="C185" s="166"/>
      <c r="D185" s="4">
        <v>108001008043</v>
      </c>
      <c r="E185" s="5" t="s">
        <v>1317</v>
      </c>
      <c r="F185" s="6" t="s">
        <v>671</v>
      </c>
      <c r="G185" s="6" t="s">
        <v>672</v>
      </c>
      <c r="H185" s="6" t="s">
        <v>673</v>
      </c>
      <c r="I185" s="6"/>
      <c r="J185" s="6" t="s">
        <v>674</v>
      </c>
      <c r="K185" s="6"/>
      <c r="L185" s="201" t="s">
        <v>675</v>
      </c>
      <c r="M185" s="62" t="s">
        <v>676</v>
      </c>
    </row>
    <row r="186" spans="2:13">
      <c r="B186" s="151"/>
      <c r="C186" s="166"/>
      <c r="D186" s="4">
        <v>108001002291</v>
      </c>
      <c r="E186" s="5" t="s">
        <v>1317</v>
      </c>
      <c r="F186" s="6" t="s">
        <v>696</v>
      </c>
      <c r="G186" s="6" t="s">
        <v>697</v>
      </c>
      <c r="H186" s="6" t="s">
        <v>698</v>
      </c>
      <c r="I186" s="6" t="s">
        <v>699</v>
      </c>
      <c r="J186" s="6" t="s">
        <v>700</v>
      </c>
      <c r="K186" s="6" t="s">
        <v>695</v>
      </c>
      <c r="L186" s="201" t="s">
        <v>701</v>
      </c>
      <c r="M186" s="62" t="s">
        <v>702</v>
      </c>
    </row>
    <row r="187" spans="2:13">
      <c r="B187" s="151"/>
      <c r="C187" s="166"/>
      <c r="D187" s="4">
        <v>108001003424</v>
      </c>
      <c r="E187" s="5" t="s">
        <v>1317</v>
      </c>
      <c r="F187" s="6" t="s">
        <v>780</v>
      </c>
      <c r="G187" s="6" t="s">
        <v>781</v>
      </c>
      <c r="H187" s="6" t="s">
        <v>782</v>
      </c>
      <c r="I187" s="6" t="s">
        <v>783</v>
      </c>
      <c r="J187" s="6" t="s">
        <v>784</v>
      </c>
      <c r="K187" s="6"/>
      <c r="L187" s="201" t="s">
        <v>785</v>
      </c>
      <c r="M187" s="62"/>
    </row>
    <row r="188" spans="2:13">
      <c r="B188" s="151"/>
      <c r="C188" s="166"/>
      <c r="D188" s="4">
        <v>108001003424</v>
      </c>
      <c r="E188" s="5" t="s">
        <v>1318</v>
      </c>
      <c r="F188" s="6" t="s">
        <v>780</v>
      </c>
      <c r="G188" s="6" t="s">
        <v>786</v>
      </c>
      <c r="H188" s="6" t="s">
        <v>782</v>
      </c>
      <c r="I188" s="6" t="s">
        <v>783</v>
      </c>
      <c r="J188" s="6" t="s">
        <v>787</v>
      </c>
      <c r="K188" s="6"/>
      <c r="L188" s="201">
        <v>3692200</v>
      </c>
      <c r="M188" s="62"/>
    </row>
    <row r="189" spans="2:13">
      <c r="B189" s="151"/>
      <c r="C189" s="166"/>
      <c r="D189" s="4">
        <v>108001003424</v>
      </c>
      <c r="E189" s="5" t="s">
        <v>1319</v>
      </c>
      <c r="F189" s="6" t="s">
        <v>780</v>
      </c>
      <c r="G189" s="6" t="s">
        <v>788</v>
      </c>
      <c r="H189" s="6" t="s">
        <v>782</v>
      </c>
      <c r="I189" s="6" t="s">
        <v>783</v>
      </c>
      <c r="J189" s="6" t="s">
        <v>789</v>
      </c>
      <c r="K189" s="6"/>
      <c r="L189" s="201">
        <v>3692200</v>
      </c>
      <c r="M189" s="62" t="s">
        <v>790</v>
      </c>
    </row>
    <row r="190" spans="2:13">
      <c r="B190" s="151"/>
      <c r="C190" s="166"/>
      <c r="D190" s="4">
        <v>108001003726</v>
      </c>
      <c r="E190" s="5" t="s">
        <v>1317</v>
      </c>
      <c r="F190" s="6" t="s">
        <v>882</v>
      </c>
      <c r="G190" s="6" t="s">
        <v>883</v>
      </c>
      <c r="H190" s="6" t="s">
        <v>884</v>
      </c>
      <c r="I190" s="6" t="s">
        <v>885</v>
      </c>
      <c r="J190" s="6" t="s">
        <v>886</v>
      </c>
      <c r="K190" s="6"/>
      <c r="L190" s="201" t="s">
        <v>887</v>
      </c>
      <c r="M190" s="62" t="s">
        <v>888</v>
      </c>
    </row>
    <row r="191" spans="2:13">
      <c r="B191" s="151"/>
      <c r="C191" s="166"/>
      <c r="D191" s="4">
        <v>108001007179</v>
      </c>
      <c r="E191" s="5" t="s">
        <v>1317</v>
      </c>
      <c r="F191" s="6" t="s">
        <v>957</v>
      </c>
      <c r="G191" s="6" t="s">
        <v>958</v>
      </c>
      <c r="H191" s="6" t="s">
        <v>959</v>
      </c>
      <c r="I191" s="6" t="s">
        <v>960</v>
      </c>
      <c r="J191" s="6" t="s">
        <v>961</v>
      </c>
      <c r="K191" s="6"/>
      <c r="L191" s="201" t="s">
        <v>962</v>
      </c>
      <c r="M191" s="62" t="s">
        <v>963</v>
      </c>
    </row>
    <row r="192" spans="2:13">
      <c r="B192" s="151"/>
      <c r="C192" s="166"/>
      <c r="D192" s="4">
        <v>108001007179</v>
      </c>
      <c r="E192" s="5" t="s">
        <v>1318</v>
      </c>
      <c r="F192" s="6" t="s">
        <v>957</v>
      </c>
      <c r="G192" s="6" t="s">
        <v>964</v>
      </c>
      <c r="H192" s="6" t="s">
        <v>959</v>
      </c>
      <c r="I192" s="6" t="s">
        <v>960</v>
      </c>
      <c r="J192" s="6" t="s">
        <v>965</v>
      </c>
      <c r="K192" s="6"/>
      <c r="L192" s="201">
        <v>3530105</v>
      </c>
      <c r="M192" s="62" t="s">
        <v>966</v>
      </c>
    </row>
    <row r="193" spans="2:13">
      <c r="B193" s="151"/>
      <c r="C193" s="166"/>
      <c r="D193" s="4">
        <v>108001003513</v>
      </c>
      <c r="E193" s="5" t="s">
        <v>1317</v>
      </c>
      <c r="F193" s="6" t="s">
        <v>1003</v>
      </c>
      <c r="G193" s="6" t="s">
        <v>1004</v>
      </c>
      <c r="H193" s="6" t="s">
        <v>1005</v>
      </c>
      <c r="I193" s="6" t="s">
        <v>1006</v>
      </c>
      <c r="J193" s="6" t="s">
        <v>1007</v>
      </c>
      <c r="K193" s="6"/>
      <c r="L193" s="201" t="s">
        <v>1008</v>
      </c>
      <c r="M193" s="62" t="s">
        <v>1009</v>
      </c>
    </row>
    <row r="194" spans="2:13">
      <c r="B194" s="151"/>
      <c r="C194" s="166"/>
      <c r="D194" s="4">
        <v>108001004536</v>
      </c>
      <c r="E194" s="5" t="s">
        <v>1317</v>
      </c>
      <c r="F194" s="6" t="s">
        <v>1074</v>
      </c>
      <c r="G194" s="6" t="s">
        <v>1074</v>
      </c>
      <c r="H194" s="6" t="s">
        <v>1075</v>
      </c>
      <c r="I194" s="6" t="s">
        <v>1076</v>
      </c>
      <c r="J194" s="6" t="s">
        <v>1077</v>
      </c>
      <c r="K194" s="6"/>
      <c r="L194" s="201" t="s">
        <v>1078</v>
      </c>
      <c r="M194" s="62" t="s">
        <v>1079</v>
      </c>
    </row>
    <row r="195" spans="2:13">
      <c r="B195" s="151"/>
      <c r="C195" s="166"/>
      <c r="D195" s="4">
        <v>108001074763</v>
      </c>
      <c r="E195" s="5" t="s">
        <v>1317</v>
      </c>
      <c r="F195" s="6" t="s">
        <v>1111</v>
      </c>
      <c r="G195" s="6" t="s">
        <v>1112</v>
      </c>
      <c r="H195" s="6" t="s">
        <v>1113</v>
      </c>
      <c r="I195" s="6" t="s">
        <v>1114</v>
      </c>
      <c r="J195" s="6" t="s">
        <v>1115</v>
      </c>
      <c r="K195" s="6"/>
      <c r="L195" s="201" t="s">
        <v>1116</v>
      </c>
      <c r="M195" s="62" t="s">
        <v>1117</v>
      </c>
    </row>
    <row r="196" spans="2:13">
      <c r="B196" s="151"/>
      <c r="C196" s="166"/>
      <c r="D196" s="4">
        <v>108001003475</v>
      </c>
      <c r="E196" s="5" t="s">
        <v>1317</v>
      </c>
      <c r="F196" s="6" t="s">
        <v>1210</v>
      </c>
      <c r="G196" s="6" t="s">
        <v>1211</v>
      </c>
      <c r="H196" s="6" t="s">
        <v>1212</v>
      </c>
      <c r="I196" s="6" t="s">
        <v>1213</v>
      </c>
      <c r="J196" s="6" t="s">
        <v>1214</v>
      </c>
      <c r="K196" s="6"/>
      <c r="L196" s="201" t="s">
        <v>1215</v>
      </c>
      <c r="M196" s="62" t="s">
        <v>1216</v>
      </c>
    </row>
    <row r="197" spans="2:13">
      <c r="B197" s="151"/>
      <c r="C197" s="166"/>
      <c r="D197" s="4">
        <v>108001000433</v>
      </c>
      <c r="E197" s="5" t="s">
        <v>1317</v>
      </c>
      <c r="F197" s="6" t="s">
        <v>1238</v>
      </c>
      <c r="G197" s="6" t="s">
        <v>1239</v>
      </c>
      <c r="H197" s="6" t="s">
        <v>1240</v>
      </c>
      <c r="I197" s="6" t="s">
        <v>1241</v>
      </c>
      <c r="J197" s="6" t="s">
        <v>1242</v>
      </c>
      <c r="K197" s="6" t="s">
        <v>62</v>
      </c>
      <c r="L197" s="201" t="s">
        <v>1243</v>
      </c>
      <c r="M197" s="62" t="s">
        <v>1244</v>
      </c>
    </row>
    <row r="198" spans="2:13">
      <c r="B198" s="151"/>
      <c r="C198" s="166"/>
      <c r="D198" s="4">
        <v>108001001961</v>
      </c>
      <c r="E198" s="5" t="s">
        <v>1317</v>
      </c>
      <c r="F198" s="6" t="s">
        <v>1266</v>
      </c>
      <c r="G198" s="6" t="s">
        <v>1266</v>
      </c>
      <c r="H198" s="6" t="s">
        <v>1267</v>
      </c>
      <c r="I198" s="6" t="s">
        <v>1268</v>
      </c>
      <c r="J198" s="6" t="s">
        <v>1269</v>
      </c>
      <c r="K198" s="6"/>
      <c r="L198" s="201" t="s">
        <v>1270</v>
      </c>
      <c r="M198" s="62" t="s">
        <v>1271</v>
      </c>
    </row>
    <row r="199" spans="2:13">
      <c r="B199" s="151"/>
      <c r="C199" s="166"/>
      <c r="D199" s="4">
        <v>108001001961</v>
      </c>
      <c r="E199" s="5" t="s">
        <v>1320</v>
      </c>
      <c r="F199" s="6" t="s">
        <v>1266</v>
      </c>
      <c r="G199" s="6" t="s">
        <v>1272</v>
      </c>
      <c r="H199" s="6" t="s">
        <v>1267</v>
      </c>
      <c r="I199" s="6" t="s">
        <v>1268</v>
      </c>
      <c r="J199" s="6" t="s">
        <v>1273</v>
      </c>
      <c r="K199" s="6"/>
      <c r="L199" s="201">
        <v>3008147143</v>
      </c>
      <c r="M199" s="62" t="s">
        <v>1271</v>
      </c>
    </row>
    <row r="200" spans="2:13">
      <c r="B200" s="151"/>
      <c r="C200" s="166"/>
      <c r="D200" s="4">
        <v>108001001961</v>
      </c>
      <c r="E200" s="5" t="s">
        <v>1318</v>
      </c>
      <c r="F200" s="6" t="s">
        <v>1266</v>
      </c>
      <c r="G200" s="6" t="s">
        <v>1274</v>
      </c>
      <c r="H200" s="6" t="s">
        <v>1267</v>
      </c>
      <c r="I200" s="6" t="s">
        <v>1268</v>
      </c>
      <c r="J200" s="6" t="s">
        <v>1275</v>
      </c>
      <c r="K200" s="6"/>
      <c r="L200" s="201">
        <v>3443678</v>
      </c>
      <c r="M200" s="62" t="s">
        <v>1271</v>
      </c>
    </row>
    <row r="201" spans="2:13" ht="15.75" thickBot="1">
      <c r="B201" s="151"/>
      <c r="C201" s="167"/>
      <c r="D201" s="63">
        <v>108001001961</v>
      </c>
      <c r="E201" s="64" t="s">
        <v>1319</v>
      </c>
      <c r="F201" s="65" t="s">
        <v>1266</v>
      </c>
      <c r="G201" s="65" t="s">
        <v>1276</v>
      </c>
      <c r="H201" s="65" t="s">
        <v>1267</v>
      </c>
      <c r="I201" s="65" t="s">
        <v>1268</v>
      </c>
      <c r="J201" s="65" t="s">
        <v>1277</v>
      </c>
      <c r="K201" s="65"/>
      <c r="L201" s="202" t="s">
        <v>1278</v>
      </c>
      <c r="M201" s="66" t="s">
        <v>1271</v>
      </c>
    </row>
    <row r="202" spans="2:13">
      <c r="B202" s="151"/>
      <c r="C202" s="168" t="s">
        <v>1301</v>
      </c>
      <c r="D202" s="49">
        <v>108001075964</v>
      </c>
      <c r="E202" s="50" t="s">
        <v>1318</v>
      </c>
      <c r="F202" s="51" t="s">
        <v>117</v>
      </c>
      <c r="G202" s="51" t="s">
        <v>118</v>
      </c>
      <c r="H202" s="51" t="s">
        <v>119</v>
      </c>
      <c r="I202" s="51" t="s">
        <v>120</v>
      </c>
      <c r="J202" s="51" t="s">
        <v>121</v>
      </c>
      <c r="K202" s="51" t="s">
        <v>116</v>
      </c>
      <c r="L202" s="203">
        <v>3013818700</v>
      </c>
      <c r="M202" s="52" t="s">
        <v>122</v>
      </c>
    </row>
    <row r="203" spans="2:13">
      <c r="B203" s="151"/>
      <c r="C203" s="169"/>
      <c r="D203" s="46">
        <v>408001075992</v>
      </c>
      <c r="E203" s="47" t="s">
        <v>1318</v>
      </c>
      <c r="F203" s="48" t="s">
        <v>291</v>
      </c>
      <c r="G203" s="48" t="s">
        <v>292</v>
      </c>
      <c r="H203" s="48" t="s">
        <v>293</v>
      </c>
      <c r="I203" s="48" t="s">
        <v>294</v>
      </c>
      <c r="J203" s="48" t="s">
        <v>295</v>
      </c>
      <c r="K203" s="48" t="s">
        <v>290</v>
      </c>
      <c r="L203" s="204" t="s">
        <v>296</v>
      </c>
      <c r="M203" s="53" t="s">
        <v>297</v>
      </c>
    </row>
    <row r="204" spans="2:13">
      <c r="B204" s="151"/>
      <c r="C204" s="169"/>
      <c r="D204" s="46">
        <v>208001076825</v>
      </c>
      <c r="E204" s="47" t="s">
        <v>1317</v>
      </c>
      <c r="F204" s="48" t="s">
        <v>392</v>
      </c>
      <c r="G204" s="48" t="s">
        <v>393</v>
      </c>
      <c r="H204" s="48" t="s">
        <v>394</v>
      </c>
      <c r="I204" s="48" t="s">
        <v>395</v>
      </c>
      <c r="J204" s="48" t="s">
        <v>396</v>
      </c>
      <c r="K204" s="48"/>
      <c r="L204" s="204" t="s">
        <v>397</v>
      </c>
      <c r="M204" s="53" t="s">
        <v>398</v>
      </c>
    </row>
    <row r="205" spans="2:13">
      <c r="B205" s="151"/>
      <c r="C205" s="169"/>
      <c r="D205" s="46">
        <v>108001075964</v>
      </c>
      <c r="E205" s="47" t="s">
        <v>1317</v>
      </c>
      <c r="F205" s="48" t="s">
        <v>117</v>
      </c>
      <c r="G205" s="48" t="s">
        <v>684</v>
      </c>
      <c r="H205" s="48" t="s">
        <v>119</v>
      </c>
      <c r="I205" s="48" t="s">
        <v>120</v>
      </c>
      <c r="J205" s="48" t="s">
        <v>685</v>
      </c>
      <c r="K205" s="48" t="s">
        <v>116</v>
      </c>
      <c r="L205" s="204" t="s">
        <v>686</v>
      </c>
      <c r="M205" s="53" t="s">
        <v>687</v>
      </c>
    </row>
    <row r="206" spans="2:13">
      <c r="B206" s="151"/>
      <c r="C206" s="169"/>
      <c r="D206" s="46">
        <v>108001005117</v>
      </c>
      <c r="E206" s="47" t="s">
        <v>1317</v>
      </c>
      <c r="F206" s="48" t="s">
        <v>850</v>
      </c>
      <c r="G206" s="48" t="s">
        <v>851</v>
      </c>
      <c r="H206" s="48" t="s">
        <v>852</v>
      </c>
      <c r="I206" s="48" t="s">
        <v>853</v>
      </c>
      <c r="J206" s="48" t="s">
        <v>854</v>
      </c>
      <c r="K206" s="48" t="s">
        <v>413</v>
      </c>
      <c r="L206" s="204">
        <v>3553581</v>
      </c>
      <c r="M206" s="53" t="s">
        <v>855</v>
      </c>
    </row>
    <row r="207" spans="2:13">
      <c r="B207" s="151"/>
      <c r="C207" s="169"/>
      <c r="D207" s="46">
        <v>108001002959</v>
      </c>
      <c r="E207" s="47" t="s">
        <v>1317</v>
      </c>
      <c r="F207" s="48" t="s">
        <v>993</v>
      </c>
      <c r="G207" s="48" t="s">
        <v>994</v>
      </c>
      <c r="H207" s="48" t="s">
        <v>995</v>
      </c>
      <c r="I207" s="48" t="s">
        <v>996</v>
      </c>
      <c r="J207" s="48" t="s">
        <v>997</v>
      </c>
      <c r="K207" s="48" t="s">
        <v>992</v>
      </c>
      <c r="L207" s="204">
        <v>3552219</v>
      </c>
      <c r="M207" s="53" t="s">
        <v>998</v>
      </c>
    </row>
    <row r="208" spans="2:13">
      <c r="B208" s="151"/>
      <c r="C208" s="169"/>
      <c r="D208" s="46">
        <v>108001002959</v>
      </c>
      <c r="E208" s="47" t="s">
        <v>1318</v>
      </c>
      <c r="F208" s="48" t="s">
        <v>993</v>
      </c>
      <c r="G208" s="48" t="s">
        <v>999</v>
      </c>
      <c r="H208" s="48" t="s">
        <v>995</v>
      </c>
      <c r="I208" s="48" t="s">
        <v>996</v>
      </c>
      <c r="J208" s="48" t="s">
        <v>1000</v>
      </c>
      <c r="K208" s="48" t="s">
        <v>992</v>
      </c>
      <c r="L208" s="204"/>
      <c r="M208" s="53" t="s">
        <v>998</v>
      </c>
    </row>
    <row r="209" spans="2:13">
      <c r="B209" s="151"/>
      <c r="C209" s="169"/>
      <c r="D209" s="46">
        <v>108001002959</v>
      </c>
      <c r="E209" s="47" t="s">
        <v>1319</v>
      </c>
      <c r="F209" s="48" t="s">
        <v>993</v>
      </c>
      <c r="G209" s="48" t="s">
        <v>1001</v>
      </c>
      <c r="H209" s="48" t="s">
        <v>995</v>
      </c>
      <c r="I209" s="48" t="s">
        <v>996</v>
      </c>
      <c r="J209" s="48" t="s">
        <v>1002</v>
      </c>
      <c r="K209" s="48" t="s">
        <v>992</v>
      </c>
      <c r="L209" s="204"/>
      <c r="M209" s="53" t="s">
        <v>998</v>
      </c>
    </row>
    <row r="210" spans="2:13">
      <c r="B210" s="151"/>
      <c r="C210" s="169"/>
      <c r="D210" s="46">
        <v>108001078793</v>
      </c>
      <c r="E210" s="47" t="s">
        <v>1317</v>
      </c>
      <c r="F210" s="48" t="s">
        <v>1137</v>
      </c>
      <c r="G210" s="48" t="s">
        <v>1138</v>
      </c>
      <c r="H210" s="48" t="s">
        <v>1139</v>
      </c>
      <c r="I210" s="48" t="s">
        <v>1140</v>
      </c>
      <c r="J210" s="48" t="s">
        <v>1141</v>
      </c>
      <c r="K210" s="48" t="s">
        <v>116</v>
      </c>
      <c r="L210" s="204">
        <v>3772355</v>
      </c>
      <c r="M210" s="53"/>
    </row>
    <row r="211" spans="2:13" ht="15.75" thickBot="1">
      <c r="B211" s="152"/>
      <c r="C211" s="170"/>
      <c r="D211" s="54">
        <v>308001001251</v>
      </c>
      <c r="E211" s="55" t="s">
        <v>1317</v>
      </c>
      <c r="F211" s="56" t="s">
        <v>1224</v>
      </c>
      <c r="G211" s="56" t="s">
        <v>1225</v>
      </c>
      <c r="H211" s="56" t="s">
        <v>1226</v>
      </c>
      <c r="I211" s="56" t="s">
        <v>1227</v>
      </c>
      <c r="J211" s="56" t="s">
        <v>1228</v>
      </c>
      <c r="K211" s="56"/>
      <c r="L211" s="205" t="s">
        <v>1229</v>
      </c>
      <c r="M211" s="57" t="s">
        <v>1230</v>
      </c>
    </row>
    <row r="212" spans="2:13" s="107" customFormat="1" ht="15.75" thickBot="1">
      <c r="B212" s="103"/>
      <c r="C212" s="104"/>
      <c r="D212" s="105"/>
      <c r="E212" s="106"/>
      <c r="L212" s="206"/>
    </row>
    <row r="213" spans="2:13">
      <c r="B213" s="153" t="s">
        <v>1309</v>
      </c>
      <c r="C213" s="171" t="s">
        <v>1312</v>
      </c>
      <c r="D213" s="10">
        <v>108001074518</v>
      </c>
      <c r="E213" s="11" t="s">
        <v>1317</v>
      </c>
      <c r="F213" s="12" t="s">
        <v>63</v>
      </c>
      <c r="G213" s="12" t="s">
        <v>64</v>
      </c>
      <c r="H213" s="12" t="s">
        <v>65</v>
      </c>
      <c r="I213" s="12"/>
      <c r="J213" s="12" t="s">
        <v>66</v>
      </c>
      <c r="K213" s="12" t="s">
        <v>62</v>
      </c>
      <c r="L213" s="207" t="s">
        <v>67</v>
      </c>
      <c r="M213" s="13" t="s">
        <v>68</v>
      </c>
    </row>
    <row r="214" spans="2:13">
      <c r="B214" s="154"/>
      <c r="C214" s="172"/>
      <c r="D214" s="7">
        <v>108001078611</v>
      </c>
      <c r="E214" s="8" t="s">
        <v>1317</v>
      </c>
      <c r="F214" s="9" t="s">
        <v>70</v>
      </c>
      <c r="G214" s="9" t="s">
        <v>70</v>
      </c>
      <c r="H214" s="9" t="s">
        <v>71</v>
      </c>
      <c r="I214" s="9" t="s">
        <v>72</v>
      </c>
      <c r="J214" s="9" t="s">
        <v>73</v>
      </c>
      <c r="K214" s="9" t="s">
        <v>69</v>
      </c>
      <c r="L214" s="192">
        <v>3205652236</v>
      </c>
      <c r="M214" s="14" t="s">
        <v>74</v>
      </c>
    </row>
    <row r="215" spans="2:13">
      <c r="B215" s="154"/>
      <c r="C215" s="172"/>
      <c r="D215" s="7">
        <v>108001078629</v>
      </c>
      <c r="E215" s="8" t="s">
        <v>1317</v>
      </c>
      <c r="F215" s="9" t="s">
        <v>909</v>
      </c>
      <c r="G215" s="9" t="s">
        <v>910</v>
      </c>
      <c r="H215" s="9" t="s">
        <v>911</v>
      </c>
      <c r="I215" s="9" t="s">
        <v>912</v>
      </c>
      <c r="J215" s="9" t="s">
        <v>913</v>
      </c>
      <c r="K215" s="9" t="s">
        <v>218</v>
      </c>
      <c r="L215" s="192" t="s">
        <v>914</v>
      </c>
      <c r="M215" s="14" t="s">
        <v>915</v>
      </c>
    </row>
    <row r="216" spans="2:13">
      <c r="B216" s="154"/>
      <c r="C216" s="172"/>
      <c r="D216" s="7">
        <v>108001003289</v>
      </c>
      <c r="E216" s="8" t="s">
        <v>1317</v>
      </c>
      <c r="F216" s="9" t="s">
        <v>951</v>
      </c>
      <c r="G216" s="9" t="s">
        <v>952</v>
      </c>
      <c r="H216" s="9" t="s">
        <v>953</v>
      </c>
      <c r="I216" s="9" t="s">
        <v>954</v>
      </c>
      <c r="J216" s="9" t="s">
        <v>955</v>
      </c>
      <c r="K216" s="9" t="s">
        <v>102</v>
      </c>
      <c r="L216" s="192">
        <v>3145410465</v>
      </c>
      <c r="M216" s="14" t="s">
        <v>956</v>
      </c>
    </row>
    <row r="217" spans="2:13" ht="15.75" thickBot="1">
      <c r="B217" s="154"/>
      <c r="C217" s="173"/>
      <c r="D217" s="15">
        <v>308001004748</v>
      </c>
      <c r="E217" s="16" t="s">
        <v>1317</v>
      </c>
      <c r="F217" s="17" t="s">
        <v>1302</v>
      </c>
      <c r="G217" s="17" t="s">
        <v>1303</v>
      </c>
      <c r="H217" s="17" t="s">
        <v>1304</v>
      </c>
      <c r="I217" s="17" t="s">
        <v>1305</v>
      </c>
      <c r="J217" s="17" t="s">
        <v>1306</v>
      </c>
      <c r="K217" s="17" t="s">
        <v>134</v>
      </c>
      <c r="L217" s="193" t="s">
        <v>1307</v>
      </c>
      <c r="M217" s="18" t="s">
        <v>1308</v>
      </c>
    </row>
    <row r="218" spans="2:13">
      <c r="B218" s="154"/>
      <c r="C218" s="174" t="s">
        <v>1313</v>
      </c>
      <c r="D218" s="69">
        <v>108001078637</v>
      </c>
      <c r="E218" s="70" t="s">
        <v>1317</v>
      </c>
      <c r="F218" s="71" t="s">
        <v>773</v>
      </c>
      <c r="G218" s="71" t="s">
        <v>774</v>
      </c>
      <c r="H218" s="71" t="s">
        <v>775</v>
      </c>
      <c r="I218" s="71" t="s">
        <v>776</v>
      </c>
      <c r="J218" s="71" t="s">
        <v>777</v>
      </c>
      <c r="K218" s="71" t="s">
        <v>772</v>
      </c>
      <c r="L218" s="208" t="s">
        <v>778</v>
      </c>
      <c r="M218" s="72" t="s">
        <v>779</v>
      </c>
    </row>
    <row r="219" spans="2:13">
      <c r="B219" s="154"/>
      <c r="C219" s="175"/>
      <c r="D219" s="22">
        <v>108001078530</v>
      </c>
      <c r="E219" s="23" t="s">
        <v>1317</v>
      </c>
      <c r="F219" s="24" t="s">
        <v>1217</v>
      </c>
      <c r="G219" s="24" t="s">
        <v>1218</v>
      </c>
      <c r="H219" s="24" t="s">
        <v>1219</v>
      </c>
      <c r="I219" s="24" t="s">
        <v>1220</v>
      </c>
      <c r="J219" s="24" t="s">
        <v>1221</v>
      </c>
      <c r="K219" s="24" t="s">
        <v>583</v>
      </c>
      <c r="L219" s="209" t="s">
        <v>1222</v>
      </c>
      <c r="M219" s="73" t="s">
        <v>1223</v>
      </c>
    </row>
    <row r="220" spans="2:13" ht="15.75" thickBot="1">
      <c r="B220" s="154"/>
      <c r="C220" s="176"/>
      <c r="D220" s="74">
        <v>108001078998</v>
      </c>
      <c r="E220" s="75" t="s">
        <v>1317</v>
      </c>
      <c r="F220" s="76" t="s">
        <v>1280</v>
      </c>
      <c r="G220" s="76" t="s">
        <v>1281</v>
      </c>
      <c r="H220" s="76" t="s">
        <v>1282</v>
      </c>
      <c r="I220" s="76"/>
      <c r="J220" s="76" t="s">
        <v>1283</v>
      </c>
      <c r="K220" s="76" t="s">
        <v>1279</v>
      </c>
      <c r="L220" s="210">
        <v>3204915825</v>
      </c>
      <c r="M220" s="77"/>
    </row>
    <row r="221" spans="2:13">
      <c r="B221" s="154"/>
      <c r="C221" s="177" t="s">
        <v>1314</v>
      </c>
      <c r="D221" s="78">
        <v>108001002622</v>
      </c>
      <c r="E221" s="79" t="s">
        <v>1317</v>
      </c>
      <c r="F221" s="80" t="s">
        <v>558</v>
      </c>
      <c r="G221" s="80" t="s">
        <v>559</v>
      </c>
      <c r="H221" s="80" t="s">
        <v>560</v>
      </c>
      <c r="I221" s="80" t="s">
        <v>561</v>
      </c>
      <c r="J221" s="80" t="s">
        <v>562</v>
      </c>
      <c r="K221" s="80" t="s">
        <v>298</v>
      </c>
      <c r="L221" s="211" t="s">
        <v>563</v>
      </c>
      <c r="M221" s="81" t="s">
        <v>564</v>
      </c>
    </row>
    <row r="222" spans="2:13">
      <c r="B222" s="154"/>
      <c r="C222" s="178"/>
      <c r="D222" s="82">
        <v>108001078645</v>
      </c>
      <c r="E222" s="83" t="s">
        <v>1317</v>
      </c>
      <c r="F222" s="84" t="s">
        <v>638</v>
      </c>
      <c r="G222" s="84" t="s">
        <v>639</v>
      </c>
      <c r="H222" s="84" t="s">
        <v>640</v>
      </c>
      <c r="I222" s="84" t="s">
        <v>641</v>
      </c>
      <c r="J222" s="84" t="s">
        <v>642</v>
      </c>
      <c r="K222" s="84" t="s">
        <v>242</v>
      </c>
      <c r="L222" s="212" t="s">
        <v>643</v>
      </c>
      <c r="M222" s="85" t="s">
        <v>644</v>
      </c>
    </row>
    <row r="223" spans="2:13" ht="15.75" thickBot="1">
      <c r="B223" s="155"/>
      <c r="C223" s="179"/>
      <c r="D223" s="86">
        <v>108001000115</v>
      </c>
      <c r="E223" s="87" t="s">
        <v>1317</v>
      </c>
      <c r="F223" s="88" t="s">
        <v>967</v>
      </c>
      <c r="G223" s="88" t="s">
        <v>968</v>
      </c>
      <c r="H223" s="88" t="s">
        <v>969</v>
      </c>
      <c r="I223" s="88" t="s">
        <v>970</v>
      </c>
      <c r="J223" s="88" t="s">
        <v>971</v>
      </c>
      <c r="K223" s="88" t="s">
        <v>83</v>
      </c>
      <c r="L223" s="213" t="s">
        <v>972</v>
      </c>
      <c r="M223" s="89" t="s">
        <v>973</v>
      </c>
    </row>
    <row r="224" spans="2:13" s="102" customFormat="1" ht="15.75" thickBot="1">
      <c r="B224" s="109"/>
      <c r="C224" s="116"/>
      <c r="D224" s="118"/>
      <c r="E224" s="117"/>
      <c r="F224" s="101"/>
      <c r="G224" s="101"/>
      <c r="H224" s="101"/>
      <c r="I224" s="101"/>
      <c r="J224" s="101"/>
      <c r="K224" s="101"/>
      <c r="L224" s="214"/>
      <c r="M224" s="108"/>
    </row>
    <row r="225" spans="2:13" ht="15.75" customHeight="1" thickBot="1">
      <c r="B225" s="110" t="s">
        <v>1311</v>
      </c>
      <c r="C225" s="111" t="s">
        <v>1301</v>
      </c>
      <c r="D225" s="112">
        <v>308001078920</v>
      </c>
      <c r="E225" s="113" t="s">
        <v>1317</v>
      </c>
      <c r="F225" s="114" t="s">
        <v>414</v>
      </c>
      <c r="G225" s="114"/>
      <c r="H225" s="114" t="s">
        <v>415</v>
      </c>
      <c r="I225" s="114" t="s">
        <v>416</v>
      </c>
      <c r="J225" s="114" t="s">
        <v>417</v>
      </c>
      <c r="K225" s="114" t="s">
        <v>413</v>
      </c>
      <c r="L225" s="215" t="s">
        <v>418</v>
      </c>
      <c r="M225" s="115"/>
    </row>
  </sheetData>
  <autoFilter ref="B2:M211"/>
  <mergeCells count="10">
    <mergeCell ref="B3:B211"/>
    <mergeCell ref="B213:B223"/>
    <mergeCell ref="C3:C56"/>
    <mergeCell ref="C57:C93"/>
    <mergeCell ref="C94:C172"/>
    <mergeCell ref="C173:C201"/>
    <mergeCell ref="C202:C211"/>
    <mergeCell ref="C213:C217"/>
    <mergeCell ref="C218:C220"/>
    <mergeCell ref="C221:C22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8"/>
  <sheetViews>
    <sheetView workbookViewId="0">
      <selection activeCell="D22" sqref="D22"/>
    </sheetView>
  </sheetViews>
  <sheetFormatPr baseColWidth="10" defaultRowHeight="15"/>
  <cols>
    <col min="1" max="1" width="16.28515625" bestFit="1" customWidth="1"/>
    <col min="2" max="3" width="16.42578125" bestFit="1" customWidth="1"/>
    <col min="4" max="4" width="12.85546875" bestFit="1" customWidth="1"/>
    <col min="5" max="5" width="15" bestFit="1" customWidth="1"/>
    <col min="6" max="6" width="71.28515625" bestFit="1" customWidth="1"/>
    <col min="7" max="7" width="51.140625" bestFit="1" customWidth="1"/>
    <col min="8" max="8" width="38.5703125" bestFit="1" customWidth="1"/>
    <col min="9" max="9" width="35.140625" bestFit="1" customWidth="1"/>
    <col min="10" max="10" width="23.85546875" customWidth="1"/>
    <col min="11" max="11" width="30.42578125" bestFit="1" customWidth="1"/>
    <col min="12" max="12" width="41.42578125" bestFit="1" customWidth="1"/>
    <col min="13" max="15" width="15" customWidth="1"/>
  </cols>
  <sheetData>
    <row r="1" spans="1:15" s="128" customFormat="1">
      <c r="A1" s="129"/>
      <c r="B1" s="129" t="s">
        <v>1392</v>
      </c>
      <c r="C1" s="129" t="s">
        <v>1391</v>
      </c>
      <c r="D1" s="129" t="s">
        <v>1390</v>
      </c>
      <c r="E1" s="129" t="s">
        <v>1389</v>
      </c>
      <c r="F1" s="129" t="s">
        <v>1388</v>
      </c>
      <c r="G1" s="129" t="s">
        <v>1387</v>
      </c>
      <c r="H1" s="129" t="s">
        <v>1386</v>
      </c>
      <c r="I1" s="129" t="s">
        <v>1385</v>
      </c>
      <c r="J1" s="129" t="s">
        <v>1384</v>
      </c>
      <c r="K1" s="129" t="s">
        <v>1383</v>
      </c>
      <c r="L1" s="129" t="s">
        <v>1382</v>
      </c>
      <c r="M1" s="129" t="s">
        <v>1381</v>
      </c>
      <c r="N1" s="129" t="s">
        <v>1380</v>
      </c>
      <c r="O1" s="129" t="s">
        <v>1379</v>
      </c>
    </row>
    <row r="3" spans="1:15" s="107" customFormat="1">
      <c r="A3" s="181" t="s">
        <v>1309</v>
      </c>
      <c r="B3" s="182" t="s">
        <v>1378</v>
      </c>
      <c r="C3" s="122" t="s">
        <v>1336</v>
      </c>
      <c r="D3" s="121" t="s">
        <v>1377</v>
      </c>
      <c r="E3" s="121" t="s">
        <v>1376</v>
      </c>
      <c r="F3" s="121" t="s">
        <v>63</v>
      </c>
      <c r="G3" s="121" t="s">
        <v>1375</v>
      </c>
      <c r="H3" s="121" t="s">
        <v>1374</v>
      </c>
      <c r="I3" s="121" t="s">
        <v>66</v>
      </c>
      <c r="J3" s="121" t="s">
        <v>62</v>
      </c>
      <c r="K3" s="121" t="s">
        <v>1373</v>
      </c>
      <c r="L3" s="121" t="s">
        <v>1372</v>
      </c>
      <c r="M3" s="120"/>
      <c r="N3" s="120"/>
      <c r="O3" s="120"/>
    </row>
    <row r="4" spans="1:15" s="107" customFormat="1">
      <c r="A4" s="181"/>
      <c r="B4" s="182"/>
      <c r="C4" s="122" t="s">
        <v>1347</v>
      </c>
      <c r="D4" s="127" t="s">
        <v>1371</v>
      </c>
      <c r="E4" s="127" t="s">
        <v>1370</v>
      </c>
      <c r="F4" s="127" t="s">
        <v>967</v>
      </c>
      <c r="G4" s="127" t="s">
        <v>1369</v>
      </c>
      <c r="H4" s="127" t="s">
        <v>970</v>
      </c>
      <c r="I4" s="127" t="s">
        <v>971</v>
      </c>
      <c r="J4" s="127" t="s">
        <v>83</v>
      </c>
      <c r="K4" s="127" t="s">
        <v>1368</v>
      </c>
      <c r="L4" s="127" t="s">
        <v>973</v>
      </c>
      <c r="M4" s="120"/>
      <c r="N4" s="120"/>
      <c r="O4" s="120"/>
    </row>
    <row r="5" spans="1:15" s="107" customFormat="1">
      <c r="A5" s="181"/>
      <c r="B5" s="125"/>
      <c r="C5" s="125"/>
      <c r="D5" s="126"/>
      <c r="E5" s="126"/>
      <c r="F5" s="126"/>
      <c r="G5" s="126"/>
      <c r="H5" s="126"/>
      <c r="I5" s="126"/>
      <c r="J5" s="126"/>
      <c r="K5" s="126"/>
      <c r="L5" s="126"/>
    </row>
    <row r="6" spans="1:15" s="107" customFormat="1">
      <c r="A6" s="181"/>
      <c r="B6" s="183" t="s">
        <v>1367</v>
      </c>
      <c r="C6" s="122" t="s">
        <v>1336</v>
      </c>
      <c r="D6" s="121" t="s">
        <v>1366</v>
      </c>
      <c r="E6" s="121" t="s">
        <v>1365</v>
      </c>
      <c r="F6" s="121" t="s">
        <v>70</v>
      </c>
      <c r="G6" s="121" t="s">
        <v>71</v>
      </c>
      <c r="H6" s="121" t="s">
        <v>72</v>
      </c>
      <c r="I6" s="121" t="s">
        <v>1364</v>
      </c>
      <c r="J6" s="121" t="s">
        <v>69</v>
      </c>
      <c r="K6" s="121" t="s">
        <v>1363</v>
      </c>
      <c r="L6" s="121" t="s">
        <v>74</v>
      </c>
      <c r="M6" s="120"/>
      <c r="N6" s="120"/>
      <c r="O6" s="120"/>
    </row>
    <row r="7" spans="1:15" s="107" customFormat="1">
      <c r="A7" s="181"/>
      <c r="B7" s="183"/>
      <c r="C7" s="122" t="s">
        <v>1336</v>
      </c>
      <c r="D7" s="121" t="s">
        <v>1362</v>
      </c>
      <c r="E7" s="121" t="s">
        <v>1361</v>
      </c>
      <c r="F7" s="121" t="s">
        <v>909</v>
      </c>
      <c r="G7" s="121" t="s">
        <v>911</v>
      </c>
      <c r="H7" s="121" t="s">
        <v>912</v>
      </c>
      <c r="I7" s="121" t="s">
        <v>913</v>
      </c>
      <c r="J7" s="121" t="s">
        <v>218</v>
      </c>
      <c r="K7" s="121" t="s">
        <v>1360</v>
      </c>
      <c r="L7" s="121" t="s">
        <v>915</v>
      </c>
      <c r="M7" s="120"/>
      <c r="N7" s="120"/>
      <c r="O7" s="120"/>
    </row>
    <row r="8" spans="1:15" s="107" customFormat="1">
      <c r="A8" s="181"/>
      <c r="B8" s="183"/>
      <c r="C8" s="122" t="s">
        <v>1336</v>
      </c>
      <c r="D8" s="121" t="s">
        <v>1359</v>
      </c>
      <c r="E8" s="121" t="s">
        <v>1358</v>
      </c>
      <c r="F8" s="121" t="s">
        <v>951</v>
      </c>
      <c r="G8" s="121" t="s">
        <v>953</v>
      </c>
      <c r="H8" s="121" t="s">
        <v>954</v>
      </c>
      <c r="I8" s="121" t="s">
        <v>955</v>
      </c>
      <c r="J8" s="121" t="s">
        <v>102</v>
      </c>
      <c r="K8" s="121" t="s">
        <v>1357</v>
      </c>
      <c r="L8" s="121" t="s">
        <v>956</v>
      </c>
      <c r="M8" s="120"/>
      <c r="N8" s="120"/>
      <c r="O8" s="120"/>
    </row>
    <row r="9" spans="1:15" s="107" customFormat="1">
      <c r="A9" s="181"/>
      <c r="B9" s="183"/>
      <c r="C9" s="181" t="s">
        <v>1313</v>
      </c>
      <c r="D9" s="180" t="s">
        <v>1356</v>
      </c>
      <c r="E9" s="121" t="s">
        <v>1355</v>
      </c>
      <c r="F9" s="121" t="s">
        <v>773</v>
      </c>
      <c r="G9" s="121" t="s">
        <v>1351</v>
      </c>
      <c r="H9" s="121" t="s">
        <v>776</v>
      </c>
      <c r="I9" s="121" t="s">
        <v>777</v>
      </c>
      <c r="J9" s="121" t="s">
        <v>1354</v>
      </c>
      <c r="K9" s="184" t="s">
        <v>1353</v>
      </c>
      <c r="L9" s="184" t="s">
        <v>779</v>
      </c>
      <c r="M9" s="186"/>
      <c r="N9" s="186"/>
      <c r="O9" s="186"/>
    </row>
    <row r="10" spans="1:15" s="107" customFormat="1">
      <c r="A10" s="181"/>
      <c r="B10" s="183"/>
      <c r="C10" s="181"/>
      <c r="D10" s="180"/>
      <c r="E10" s="127" t="s">
        <v>1352</v>
      </c>
      <c r="F10" s="121" t="s">
        <v>773</v>
      </c>
      <c r="G10" s="121" t="s">
        <v>1351</v>
      </c>
      <c r="H10" s="121" t="s">
        <v>776</v>
      </c>
      <c r="I10" s="121"/>
      <c r="J10" s="121"/>
      <c r="K10" s="185"/>
      <c r="L10" s="185"/>
      <c r="M10" s="187"/>
      <c r="N10" s="187"/>
      <c r="O10" s="187"/>
    </row>
    <row r="11" spans="1:15" s="107" customFormat="1">
      <c r="A11" s="181"/>
      <c r="B11" s="183"/>
      <c r="C11" s="122" t="s">
        <v>1347</v>
      </c>
      <c r="D11" s="127" t="s">
        <v>1350</v>
      </c>
      <c r="E11" s="127" t="s">
        <v>1349</v>
      </c>
      <c r="F11" s="127" t="s">
        <v>558</v>
      </c>
      <c r="G11" s="127" t="s">
        <v>1348</v>
      </c>
      <c r="H11" s="127" t="s">
        <v>561</v>
      </c>
      <c r="I11" s="127" t="s">
        <v>562</v>
      </c>
      <c r="J11" s="127" t="s">
        <v>1080</v>
      </c>
      <c r="K11" s="127" t="s">
        <v>563</v>
      </c>
      <c r="L11" s="127" t="s">
        <v>564</v>
      </c>
      <c r="M11" s="120"/>
      <c r="N11" s="120"/>
      <c r="O11" s="120"/>
    </row>
    <row r="12" spans="1:15" s="107" customFormat="1">
      <c r="A12" s="181"/>
      <c r="B12" s="183"/>
      <c r="C12" s="122" t="s">
        <v>1347</v>
      </c>
      <c r="D12" s="127" t="s">
        <v>1346</v>
      </c>
      <c r="E12" s="127" t="s">
        <v>1345</v>
      </c>
      <c r="F12" s="127" t="s">
        <v>638</v>
      </c>
      <c r="G12" s="127" t="s">
        <v>1344</v>
      </c>
      <c r="H12" s="127" t="s">
        <v>641</v>
      </c>
      <c r="I12" s="127" t="s">
        <v>642</v>
      </c>
      <c r="J12" s="127" t="s">
        <v>242</v>
      </c>
      <c r="K12" s="127" t="s">
        <v>643</v>
      </c>
      <c r="L12" s="127" t="s">
        <v>644</v>
      </c>
      <c r="M12" s="120"/>
      <c r="N12" s="120"/>
      <c r="O12" s="120"/>
    </row>
    <row r="13" spans="1:15" s="107" customFormat="1">
      <c r="A13" s="181"/>
      <c r="B13" s="125"/>
      <c r="C13" s="125"/>
      <c r="D13" s="124"/>
      <c r="E13" s="126"/>
      <c r="F13" s="124"/>
      <c r="G13" s="124"/>
      <c r="H13" s="124"/>
      <c r="I13" s="124"/>
      <c r="J13" s="124"/>
      <c r="K13" s="124"/>
      <c r="L13" s="124"/>
    </row>
    <row r="14" spans="1:15" s="107" customFormat="1">
      <c r="A14" s="181"/>
      <c r="B14" s="183" t="s">
        <v>1343</v>
      </c>
      <c r="C14" s="122" t="s">
        <v>1313</v>
      </c>
      <c r="D14" s="121" t="s">
        <v>1342</v>
      </c>
      <c r="E14" s="121" t="s">
        <v>1341</v>
      </c>
      <c r="F14" s="121" t="s">
        <v>1217</v>
      </c>
      <c r="G14" s="121" t="s">
        <v>1340</v>
      </c>
      <c r="H14" s="121"/>
      <c r="I14" s="121" t="s">
        <v>1339</v>
      </c>
      <c r="J14" s="121" t="s">
        <v>583</v>
      </c>
      <c r="K14" s="121"/>
      <c r="L14" s="121" t="s">
        <v>1223</v>
      </c>
      <c r="M14" s="120"/>
      <c r="N14" s="120"/>
      <c r="O14" s="120"/>
    </row>
    <row r="15" spans="1:15" s="107" customFormat="1">
      <c r="A15" s="181"/>
      <c r="B15" s="183"/>
      <c r="C15" s="122" t="s">
        <v>1313</v>
      </c>
      <c r="D15" s="121" t="s">
        <v>1338</v>
      </c>
      <c r="E15" s="121" t="s">
        <v>1337</v>
      </c>
      <c r="F15" s="121" t="s">
        <v>1280</v>
      </c>
      <c r="G15" s="121" t="s">
        <v>1219</v>
      </c>
      <c r="H15" s="121"/>
      <c r="I15" s="121" t="s">
        <v>1283</v>
      </c>
      <c r="J15" s="121" t="s">
        <v>1279</v>
      </c>
      <c r="K15" s="121"/>
      <c r="L15" s="121"/>
      <c r="M15" s="120"/>
      <c r="N15" s="120"/>
      <c r="O15" s="120"/>
    </row>
    <row r="16" spans="1:15" s="107" customFormat="1">
      <c r="A16" s="181"/>
      <c r="B16" s="125"/>
      <c r="C16" s="125"/>
      <c r="D16" s="124"/>
      <c r="E16" s="124"/>
      <c r="F16" s="124"/>
      <c r="G16" s="124"/>
      <c r="H16" s="124"/>
      <c r="I16" s="124"/>
      <c r="J16" s="124"/>
      <c r="K16" s="124"/>
      <c r="L16" s="124"/>
    </row>
    <row r="17" spans="1:15" s="107" customFormat="1">
      <c r="A17" s="181"/>
      <c r="B17" s="123"/>
      <c r="C17" s="122" t="s">
        <v>1336</v>
      </c>
      <c r="D17" s="121" t="s">
        <v>1335</v>
      </c>
      <c r="E17" s="121" t="s">
        <v>1334</v>
      </c>
      <c r="F17" s="121" t="s">
        <v>1333</v>
      </c>
      <c r="G17" s="121" t="s">
        <v>1332</v>
      </c>
      <c r="H17" s="121" t="s">
        <v>1305</v>
      </c>
      <c r="I17" s="121" t="s">
        <v>1331</v>
      </c>
      <c r="J17" s="121" t="s">
        <v>134</v>
      </c>
      <c r="K17" s="121" t="s">
        <v>1330</v>
      </c>
      <c r="L17" s="121"/>
      <c r="M17" s="120"/>
      <c r="N17" s="120"/>
      <c r="O17" s="120"/>
    </row>
    <row r="18" spans="1:15" s="119" customFormat="1"/>
  </sheetData>
  <mergeCells count="11">
    <mergeCell ref="K9:K10"/>
    <mergeCell ref="L9:L10"/>
    <mergeCell ref="M9:M10"/>
    <mergeCell ref="N9:N10"/>
    <mergeCell ref="O9:O10"/>
    <mergeCell ref="D9:D10"/>
    <mergeCell ref="A3:A17"/>
    <mergeCell ref="B3:B4"/>
    <mergeCell ref="B6:B12"/>
    <mergeCell ref="B14:B15"/>
    <mergeCell ref="C9:C10"/>
  </mergeCells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A21" sqref="A21:A29"/>
    </sheetView>
  </sheetViews>
  <sheetFormatPr baseColWidth="10" defaultRowHeight="15"/>
  <cols>
    <col min="1" max="1" width="29.42578125" style="133" customWidth="1"/>
    <col min="2" max="2" width="56.85546875" style="132" customWidth="1"/>
    <col min="3" max="5" width="16" style="131" customWidth="1"/>
    <col min="6" max="6" width="21.42578125" style="102" bestFit="1" customWidth="1"/>
    <col min="7" max="7" width="18.28515625" style="102" bestFit="1" customWidth="1"/>
    <col min="8" max="16384" width="11.42578125" style="102"/>
  </cols>
  <sheetData>
    <row r="1" spans="1:7">
      <c r="A1" s="149"/>
      <c r="B1" s="148"/>
      <c r="C1" s="147"/>
      <c r="D1" s="147"/>
      <c r="E1" s="147"/>
    </row>
    <row r="2" spans="1:7">
      <c r="A2" s="139" t="s">
        <v>1466</v>
      </c>
      <c r="B2" s="139" t="s">
        <v>1465</v>
      </c>
      <c r="C2" s="146" t="s">
        <v>1381</v>
      </c>
      <c r="D2" s="146" t="s">
        <v>1380</v>
      </c>
      <c r="E2" s="146" t="s">
        <v>1379</v>
      </c>
      <c r="F2" s="145" t="s">
        <v>1385</v>
      </c>
      <c r="G2" s="145" t="s">
        <v>1384</v>
      </c>
    </row>
    <row r="3" spans="1:7">
      <c r="A3" s="188" t="s">
        <v>1464</v>
      </c>
      <c r="B3" s="140" t="s">
        <v>1463</v>
      </c>
      <c r="C3" s="138">
        <v>943</v>
      </c>
      <c r="D3" s="138">
        <v>943</v>
      </c>
      <c r="E3" s="138">
        <v>0</v>
      </c>
      <c r="F3" s="120" t="s">
        <v>1462</v>
      </c>
      <c r="G3" s="120" t="s">
        <v>1461</v>
      </c>
    </row>
    <row r="4" spans="1:7">
      <c r="A4" s="188"/>
      <c r="B4" s="140" t="s">
        <v>1460</v>
      </c>
      <c r="C4" s="138">
        <v>657</v>
      </c>
      <c r="D4" s="138">
        <v>657</v>
      </c>
      <c r="E4" s="138">
        <v>0</v>
      </c>
      <c r="F4" s="120" t="s">
        <v>1459</v>
      </c>
      <c r="G4" s="120" t="s">
        <v>1231</v>
      </c>
    </row>
    <row r="5" spans="1:7">
      <c r="A5" s="188"/>
      <c r="B5" s="140" t="s">
        <v>1458</v>
      </c>
      <c r="C5" s="138">
        <v>584</v>
      </c>
      <c r="D5" s="138">
        <v>584</v>
      </c>
      <c r="E5" s="138">
        <v>0</v>
      </c>
      <c r="F5" s="120" t="s">
        <v>1457</v>
      </c>
      <c r="G5" s="120" t="s">
        <v>1451</v>
      </c>
    </row>
    <row r="6" spans="1:7">
      <c r="A6" s="188"/>
      <c r="B6" s="140" t="s">
        <v>1456</v>
      </c>
      <c r="C6" s="138">
        <v>408</v>
      </c>
      <c r="D6" s="138">
        <v>408</v>
      </c>
      <c r="E6" s="138">
        <v>0</v>
      </c>
      <c r="F6" s="120" t="s">
        <v>1455</v>
      </c>
      <c r="G6" s="120" t="s">
        <v>1454</v>
      </c>
    </row>
    <row r="7" spans="1:7">
      <c r="A7" s="188"/>
      <c r="B7" s="140" t="s">
        <v>1453</v>
      </c>
      <c r="C7" s="138">
        <v>132</v>
      </c>
      <c r="D7" s="138">
        <v>132</v>
      </c>
      <c r="E7" s="138">
        <v>0</v>
      </c>
      <c r="F7" s="120" t="s">
        <v>1452</v>
      </c>
      <c r="G7" s="120" t="s">
        <v>1451</v>
      </c>
    </row>
    <row r="8" spans="1:7">
      <c r="A8" s="142"/>
      <c r="B8" s="142"/>
      <c r="C8" s="141"/>
      <c r="D8" s="141"/>
      <c r="E8" s="141"/>
    </row>
    <row r="9" spans="1:7">
      <c r="A9" s="188" t="s">
        <v>1450</v>
      </c>
      <c r="B9" s="140" t="s">
        <v>1449</v>
      </c>
      <c r="C9" s="138">
        <f>146+34</f>
        <v>180</v>
      </c>
      <c r="D9" s="138">
        <v>200</v>
      </c>
      <c r="E9" s="138">
        <f t="shared" ref="E9:E15" si="0">D9-C9</f>
        <v>20</v>
      </c>
      <c r="F9" s="120" t="s">
        <v>1448</v>
      </c>
      <c r="G9" s="120" t="s">
        <v>565</v>
      </c>
    </row>
    <row r="10" spans="1:7">
      <c r="A10" s="188"/>
      <c r="B10" s="140" t="s">
        <v>1447</v>
      </c>
      <c r="C10" s="138">
        <v>121</v>
      </c>
      <c r="D10" s="138">
        <v>90</v>
      </c>
      <c r="E10" s="138">
        <f t="shared" si="0"/>
        <v>-31</v>
      </c>
      <c r="F10" s="120" t="s">
        <v>1446</v>
      </c>
      <c r="G10" s="120" t="s">
        <v>1445</v>
      </c>
    </row>
    <row r="11" spans="1:7">
      <c r="A11" s="188"/>
      <c r="B11" s="140" t="s">
        <v>1444</v>
      </c>
      <c r="C11" s="138">
        <v>161</v>
      </c>
      <c r="D11" s="138">
        <v>180</v>
      </c>
      <c r="E11" s="138">
        <f t="shared" si="0"/>
        <v>19</v>
      </c>
      <c r="F11" s="120" t="s">
        <v>1443</v>
      </c>
      <c r="G11" s="120" t="s">
        <v>1442</v>
      </c>
    </row>
    <row r="12" spans="1:7">
      <c r="A12" s="188"/>
      <c r="B12" s="140" t="s">
        <v>1441</v>
      </c>
      <c r="C12" s="138">
        <v>64</v>
      </c>
      <c r="D12" s="138">
        <v>100</v>
      </c>
      <c r="E12" s="138">
        <f t="shared" si="0"/>
        <v>36</v>
      </c>
      <c r="F12" s="120" t="s">
        <v>1440</v>
      </c>
      <c r="G12" s="120" t="s">
        <v>123</v>
      </c>
    </row>
    <row r="13" spans="1:7">
      <c r="A13" s="188"/>
      <c r="B13" s="140" t="s">
        <v>1439</v>
      </c>
      <c r="C13" s="138">
        <v>89</v>
      </c>
      <c r="D13" s="138">
        <v>110</v>
      </c>
      <c r="E13" s="138">
        <f t="shared" si="0"/>
        <v>21</v>
      </c>
      <c r="F13" s="120" t="s">
        <v>1438</v>
      </c>
      <c r="G13" s="120" t="s">
        <v>330</v>
      </c>
    </row>
    <row r="14" spans="1:7">
      <c r="A14" s="188"/>
      <c r="B14" s="140" t="s">
        <v>1437</v>
      </c>
      <c r="C14" s="138">
        <v>70</v>
      </c>
      <c r="D14" s="138">
        <v>80</v>
      </c>
      <c r="E14" s="138">
        <f t="shared" si="0"/>
        <v>10</v>
      </c>
      <c r="F14" s="120" t="s">
        <v>1436</v>
      </c>
      <c r="G14" s="120" t="s">
        <v>1435</v>
      </c>
    </row>
    <row r="15" spans="1:7">
      <c r="A15" s="188"/>
      <c r="B15" s="140" t="s">
        <v>1434</v>
      </c>
      <c r="C15" s="138">
        <v>239</v>
      </c>
      <c r="D15" s="138">
        <v>124</v>
      </c>
      <c r="E15" s="138">
        <f t="shared" si="0"/>
        <v>-115</v>
      </c>
      <c r="F15" s="120" t="s">
        <v>1433</v>
      </c>
      <c r="G15" s="120" t="s">
        <v>173</v>
      </c>
    </row>
    <row r="16" spans="1:7">
      <c r="A16" s="142"/>
      <c r="B16" s="142"/>
      <c r="C16" s="141"/>
      <c r="D16" s="141"/>
      <c r="E16" s="138"/>
    </row>
    <row r="17" spans="1:7" ht="25.5">
      <c r="A17" s="139" t="s">
        <v>1432</v>
      </c>
      <c r="B17" s="144" t="s">
        <v>1431</v>
      </c>
      <c r="C17" s="138">
        <v>130</v>
      </c>
      <c r="D17" s="138">
        <v>150</v>
      </c>
      <c r="E17" s="138">
        <f>D17-C17</f>
        <v>20</v>
      </c>
      <c r="F17" s="120" t="s">
        <v>1430</v>
      </c>
      <c r="G17" s="120" t="s">
        <v>1395</v>
      </c>
    </row>
    <row r="18" spans="1:7">
      <c r="A18" s="142"/>
      <c r="B18" s="142"/>
      <c r="C18" s="141"/>
      <c r="D18" s="141"/>
      <c r="E18" s="138"/>
    </row>
    <row r="19" spans="1:7" ht="25.5">
      <c r="A19" s="139" t="s">
        <v>1429</v>
      </c>
      <c r="B19" s="144" t="s">
        <v>1428</v>
      </c>
      <c r="C19" s="138">
        <v>100</v>
      </c>
      <c r="D19" s="138">
        <v>200</v>
      </c>
      <c r="E19" s="138">
        <f>D19-C19</f>
        <v>100</v>
      </c>
      <c r="F19" s="120" t="s">
        <v>1427</v>
      </c>
      <c r="G19" s="120" t="s">
        <v>1426</v>
      </c>
    </row>
    <row r="20" spans="1:7">
      <c r="A20" s="142"/>
      <c r="B20" s="142"/>
      <c r="C20" s="143"/>
      <c r="D20" s="143"/>
      <c r="E20" s="138"/>
    </row>
    <row r="21" spans="1:7">
      <c r="A21" s="188" t="s">
        <v>1425</v>
      </c>
      <c r="B21" s="140" t="s">
        <v>1424</v>
      </c>
      <c r="C21" s="138">
        <v>170</v>
      </c>
      <c r="D21" s="138">
        <v>300</v>
      </c>
      <c r="E21" s="138">
        <f t="shared" ref="E21:E29" si="1">D21-C21</f>
        <v>130</v>
      </c>
      <c r="F21" s="120" t="s">
        <v>1423</v>
      </c>
      <c r="G21" s="120" t="s">
        <v>1422</v>
      </c>
    </row>
    <row r="22" spans="1:7">
      <c r="A22" s="188"/>
      <c r="B22" s="140" t="s">
        <v>1421</v>
      </c>
      <c r="C22" s="138">
        <v>63</v>
      </c>
      <c r="D22" s="138">
        <v>100</v>
      </c>
      <c r="E22" s="138">
        <f t="shared" si="1"/>
        <v>37</v>
      </c>
      <c r="F22" s="120" t="s">
        <v>1420</v>
      </c>
      <c r="G22" s="120" t="s">
        <v>1419</v>
      </c>
    </row>
    <row r="23" spans="1:7">
      <c r="A23" s="188"/>
      <c r="B23" s="140" t="s">
        <v>1418</v>
      </c>
      <c r="C23" s="138">
        <v>119</v>
      </c>
      <c r="D23" s="138">
        <v>340</v>
      </c>
      <c r="E23" s="138">
        <f t="shared" si="1"/>
        <v>221</v>
      </c>
      <c r="F23" s="120" t="s">
        <v>1417</v>
      </c>
      <c r="G23" s="120" t="s">
        <v>1416</v>
      </c>
    </row>
    <row r="24" spans="1:7">
      <c r="A24" s="188"/>
      <c r="B24" s="140" t="s">
        <v>1415</v>
      </c>
      <c r="C24" s="138">
        <v>356</v>
      </c>
      <c r="D24" s="138">
        <v>450</v>
      </c>
      <c r="E24" s="138">
        <f t="shared" si="1"/>
        <v>94</v>
      </c>
      <c r="F24" s="120" t="s">
        <v>1414</v>
      </c>
      <c r="G24" s="120" t="s">
        <v>1413</v>
      </c>
    </row>
    <row r="25" spans="1:7">
      <c r="A25" s="188"/>
      <c r="B25" s="140" t="s">
        <v>1412</v>
      </c>
      <c r="C25" s="138">
        <v>409</v>
      </c>
      <c r="D25" s="138">
        <v>732</v>
      </c>
      <c r="E25" s="138">
        <f t="shared" si="1"/>
        <v>323</v>
      </c>
      <c r="F25" s="120" t="s">
        <v>1411</v>
      </c>
      <c r="G25" s="120" t="s">
        <v>218</v>
      </c>
    </row>
    <row r="26" spans="1:7">
      <c r="A26" s="188"/>
      <c r="B26" s="140" t="s">
        <v>1410</v>
      </c>
      <c r="C26" s="138">
        <v>70</v>
      </c>
      <c r="D26" s="138">
        <v>70</v>
      </c>
      <c r="E26" s="138">
        <f t="shared" si="1"/>
        <v>0</v>
      </c>
      <c r="F26" s="120" t="s">
        <v>1409</v>
      </c>
      <c r="G26" s="120" t="s">
        <v>992</v>
      </c>
    </row>
    <row r="27" spans="1:7">
      <c r="A27" s="188"/>
      <c r="B27" s="140" t="s">
        <v>1408</v>
      </c>
      <c r="C27" s="138">
        <v>162</v>
      </c>
      <c r="D27" s="138">
        <v>255</v>
      </c>
      <c r="E27" s="138">
        <f t="shared" si="1"/>
        <v>93</v>
      </c>
      <c r="F27" s="120" t="s">
        <v>1407</v>
      </c>
      <c r="G27" s="120" t="s">
        <v>24</v>
      </c>
    </row>
    <row r="28" spans="1:7">
      <c r="A28" s="188"/>
      <c r="B28" s="140" t="s">
        <v>1406</v>
      </c>
      <c r="C28" s="138">
        <v>114</v>
      </c>
      <c r="D28" s="138">
        <v>220</v>
      </c>
      <c r="E28" s="138">
        <f t="shared" si="1"/>
        <v>106</v>
      </c>
      <c r="F28" s="120" t="s">
        <v>1405</v>
      </c>
      <c r="G28" s="120" t="s">
        <v>250</v>
      </c>
    </row>
    <row r="29" spans="1:7">
      <c r="A29" s="188"/>
      <c r="B29" s="140" t="s">
        <v>1404</v>
      </c>
      <c r="C29" s="138">
        <v>72</v>
      </c>
      <c r="D29" s="138">
        <v>200</v>
      </c>
      <c r="E29" s="138">
        <f t="shared" si="1"/>
        <v>128</v>
      </c>
      <c r="F29" s="120" t="s">
        <v>1403</v>
      </c>
      <c r="G29" s="120" t="s">
        <v>1402</v>
      </c>
    </row>
    <row r="30" spans="1:7">
      <c r="A30" s="142"/>
      <c r="B30" s="142"/>
      <c r="C30" s="141"/>
      <c r="D30" s="141"/>
      <c r="E30" s="138"/>
    </row>
    <row r="31" spans="1:7" ht="25.5">
      <c r="A31" s="139" t="s">
        <v>1401</v>
      </c>
      <c r="B31" s="140" t="s">
        <v>1400</v>
      </c>
      <c r="C31" s="138">
        <v>786</v>
      </c>
      <c r="D31" s="138">
        <v>786</v>
      </c>
      <c r="E31" s="138">
        <f>D31-C31</f>
        <v>0</v>
      </c>
      <c r="F31" s="120" t="s">
        <v>1399</v>
      </c>
      <c r="G31" s="120" t="s">
        <v>843</v>
      </c>
    </row>
    <row r="32" spans="1:7">
      <c r="A32" s="142"/>
      <c r="B32" s="142"/>
      <c r="C32" s="141"/>
      <c r="D32" s="141"/>
      <c r="E32" s="138"/>
    </row>
    <row r="33" spans="1:7">
      <c r="A33" s="188" t="s">
        <v>1398</v>
      </c>
      <c r="B33" s="140" t="s">
        <v>1397</v>
      </c>
      <c r="C33" s="138">
        <v>49</v>
      </c>
      <c r="D33" s="138">
        <v>200</v>
      </c>
      <c r="E33" s="138">
        <f>D33-C33</f>
        <v>151</v>
      </c>
      <c r="F33" s="120" t="s">
        <v>1396</v>
      </c>
      <c r="G33" s="120" t="s">
        <v>1395</v>
      </c>
    </row>
    <row r="34" spans="1:7">
      <c r="A34" s="188"/>
      <c r="B34" s="120" t="s">
        <v>1394</v>
      </c>
      <c r="C34" s="138">
        <v>196</v>
      </c>
      <c r="D34" s="138">
        <v>150</v>
      </c>
      <c r="E34" s="138">
        <f>D34-C34</f>
        <v>-46</v>
      </c>
      <c r="F34" s="120" t="s">
        <v>1393</v>
      </c>
      <c r="G34" s="120" t="s">
        <v>798</v>
      </c>
    </row>
    <row r="35" spans="1:7">
      <c r="C35" s="137">
        <f>SUM(C3:C34)</f>
        <v>6444</v>
      </c>
      <c r="D35" s="137">
        <f>SUM(D3:D34)</f>
        <v>7761</v>
      </c>
      <c r="E35" s="137"/>
    </row>
    <row r="36" spans="1:7" ht="15.75">
      <c r="C36" s="136"/>
      <c r="D36" s="136"/>
      <c r="E36" s="136"/>
    </row>
    <row r="37" spans="1:7">
      <c r="C37" s="135"/>
      <c r="D37" s="135"/>
      <c r="E37" s="135"/>
    </row>
    <row r="38" spans="1:7">
      <c r="C38" s="134"/>
      <c r="D38" s="134"/>
      <c r="E38" s="134"/>
    </row>
    <row r="39" spans="1:7">
      <c r="C39" s="135"/>
      <c r="D39" s="135"/>
      <c r="E39" s="135"/>
    </row>
    <row r="40" spans="1:7">
      <c r="C40" s="134"/>
      <c r="D40" s="134"/>
      <c r="E40" s="134"/>
    </row>
  </sheetData>
  <mergeCells count="4">
    <mergeCell ref="A3:A7"/>
    <mergeCell ref="A9:A15"/>
    <mergeCell ref="A21:A29"/>
    <mergeCell ref="A33:A3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Sector Oficial</vt:lpstr>
      <vt:lpstr>Administracion</vt:lpstr>
      <vt:lpstr>Oferentes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BEATRIZ</cp:lastModifiedBy>
  <cp:lastPrinted>2010-06-30T16:03:46Z</cp:lastPrinted>
  <dcterms:created xsi:type="dcterms:W3CDTF">2010-06-30T15:39:59Z</dcterms:created>
  <dcterms:modified xsi:type="dcterms:W3CDTF">2010-07-27T20:34:05Z</dcterms:modified>
</cp:coreProperties>
</file>